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32760" yWindow="32760" windowWidth="32760" windowHeight="12330" activeTab="0"/>
  </bookViews>
  <sheets>
    <sheet name="Sheet1" sheetId="1" r:id="rId1"/>
    <sheet name="Skratky" sheetId="2" state="hidden" r:id="rId2"/>
    <sheet name="Adr" sheetId="3" state="hidden" r:id="rId3"/>
    <sheet name="FP" sheetId="4" state="hidden" r:id="rId4"/>
    <sheet name="Cis" sheetId="5" state="hidden" r:id="rId5"/>
  </sheets>
  <definedNames>
    <definedName name="_xlfn.COUNTIFS" hidden="1">#NAME?</definedName>
  </definedNames>
  <calcPr fullCalcOnLoad="1"/>
</workbook>
</file>

<file path=xl/sharedStrings.xml><?xml version="1.0" encoding="utf-8"?>
<sst xmlns="http://schemas.openxmlformats.org/spreadsheetml/2006/main" count="10913" uniqueCount="3878">
  <si>
    <t>IČO</t>
  </si>
  <si>
    <t>SF
(%)</t>
  </si>
  <si>
    <t>Šport</t>
  </si>
  <si>
    <t>Účel</t>
  </si>
  <si>
    <t>PPG</t>
  </si>
  <si>
    <t>cyklistika</t>
  </si>
  <si>
    <t>026 02</t>
  </si>
  <si>
    <t>026 01</t>
  </si>
  <si>
    <t>atletika</t>
  </si>
  <si>
    <t>42254388</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</si>
  <si>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</si>
  <si>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</si>
  <si>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</si>
  <si>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</si>
  <si>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</si>
  <si>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</si>
  <si>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</si>
  <si>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</si>
  <si>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</si>
  <si>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</si>
  <si>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</si>
  <si>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</si>
  <si>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</si>
  <si>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</si>
  <si>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</si>
  <si>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</si>
  <si>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</si>
  <si>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</si>
  <si>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</si>
  <si>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</si>
  <si>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</si>
  <si>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</si>
  <si>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</si>
  <si>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</si>
  <si>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</si>
  <si>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</si>
  <si>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</si>
  <si>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</si>
  <si>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</si>
  <si>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</si>
  <si>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</si>
  <si>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</si>
  <si>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</si>
  <si>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</si>
  <si>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</si>
  <si>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</si>
  <si>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</si>
  <si>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</si>
  <si>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</si>
  <si>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</si>
  <si>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</si>
  <si>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</si>
  <si>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</si>
  <si>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</si>
  <si>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</si>
  <si>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</si>
  <si>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</si>
  <si>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</si>
  <si>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</si>
  <si>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</si>
  <si>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</si>
  <si>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</si>
  <si>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</si>
  <si>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</si>
  <si>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</si>
  <si>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</si>
  <si>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</si>
  <si>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</si>
  <si>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</si>
  <si>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</si>
  <si>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</si>
  <si>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</si>
  <si>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</si>
  <si>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</si>
  <si>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</si>
  <si>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</si>
  <si>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</si>
  <si>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</si>
  <si>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</si>
  <si>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</si>
  <si>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</si>
  <si>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</si>
  <si>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</si>
  <si>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</si>
  <si>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</si>
  <si>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</si>
  <si>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</si>
  <si>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</si>
  <si>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</si>
  <si>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</si>
  <si>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</si>
  <si>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</si>
  <si>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</si>
  <si>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</si>
  <si>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</si>
  <si>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</si>
  <si>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</si>
  <si>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</si>
  <si>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</si>
  <si>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</si>
  <si>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</si>
  <si>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</si>
  <si>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</si>
  <si>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</si>
  <si>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</si>
  <si>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</si>
  <si>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</si>
  <si>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</si>
  <si>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</si>
  <si>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</si>
  <si>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</si>
  <si>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</si>
  <si>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</si>
  <si>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</si>
  <si>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</si>
  <si>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</si>
  <si>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</si>
  <si>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</si>
  <si>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</si>
  <si>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</si>
  <si>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</si>
  <si>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</si>
  <si>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</si>
  <si>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</si>
  <si>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</si>
  <si>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</si>
  <si>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</si>
  <si>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</si>
  <si>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</si>
  <si>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</si>
  <si>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</si>
  <si>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</si>
  <si>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</si>
  <si>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</si>
  <si>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</si>
  <si>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</si>
  <si>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</si>
  <si>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</si>
  <si>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</si>
  <si>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</si>
  <si>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</si>
  <si>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</si>
  <si>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</si>
  <si>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</si>
  <si>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</si>
  <si>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</si>
  <si>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</si>
  <si>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</si>
  <si>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</si>
  <si>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</si>
  <si>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</si>
  <si>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</si>
  <si>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</si>
  <si>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</si>
  <si>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</si>
  <si>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</si>
  <si>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</si>
  <si>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</si>
  <si>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</si>
  <si>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</si>
  <si>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</si>
  <si>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</si>
  <si>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</si>
  <si>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</si>
  <si>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</si>
  <si>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</si>
  <si>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</si>
  <si>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</si>
  <si>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</si>
  <si>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</si>
  <si>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</si>
  <si>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</si>
  <si>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</si>
  <si>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</si>
  <si>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</si>
  <si>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</si>
  <si>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</si>
  <si>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</si>
  <si>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</si>
  <si>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</si>
  <si>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</si>
  <si>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</si>
  <si>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</si>
  <si>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</si>
  <si>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</si>
  <si>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</si>
  <si>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</si>
  <si>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</si>
  <si>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</si>
  <si>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</si>
  <si>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</si>
  <si>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</si>
  <si>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</si>
  <si>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</si>
  <si>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</si>
  <si>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</si>
  <si>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</si>
  <si>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</si>
  <si>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</si>
  <si>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</si>
  <si>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</si>
  <si>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</si>
  <si>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</si>
  <si>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</si>
  <si>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</si>
  <si>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</si>
  <si>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</si>
  <si>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</si>
  <si>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</si>
  <si>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</si>
  <si>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</si>
  <si>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</si>
  <si>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</si>
  <si>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</si>
  <si>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</si>
  <si>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</si>
  <si>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</si>
  <si>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</si>
  <si>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</si>
  <si>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</si>
  <si>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</si>
  <si>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</si>
  <si>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</si>
  <si>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</si>
  <si>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</si>
  <si>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</si>
  <si>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</si>
  <si>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</si>
  <si>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</si>
  <si>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</si>
  <si>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</si>
  <si>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</si>
  <si>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</si>
  <si>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</si>
  <si>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</si>
  <si>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</si>
  <si>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</si>
  <si>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</si>
  <si>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</si>
  <si>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</si>
  <si>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</si>
  <si>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</si>
  <si>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</si>
  <si>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</si>
  <si>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</si>
  <si>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</si>
  <si>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</si>
  <si>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</si>
  <si>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</si>
  <si>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</si>
  <si>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</si>
  <si>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</si>
  <si>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</si>
  <si>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</si>
  <si>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</si>
  <si>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</si>
  <si>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</si>
  <si>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</si>
  <si>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</si>
  <si>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</si>
  <si>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</si>
  <si>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</si>
  <si>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</si>
  <si>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</si>
  <si>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</si>
  <si>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</si>
  <si>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</si>
  <si>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</si>
  <si>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</si>
  <si>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</si>
  <si>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</si>
  <si>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</si>
  <si>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</si>
  <si>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</si>
  <si>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</si>
  <si>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</si>
  <si>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</si>
  <si>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</si>
  <si>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</si>
  <si>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</si>
  <si>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</si>
  <si>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</si>
  <si>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</si>
  <si>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</si>
  <si>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</si>
  <si>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</si>
  <si>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</si>
  <si>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</si>
  <si>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</si>
  <si>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</si>
  <si>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</si>
  <si>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</si>
  <si>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</si>
  <si>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</si>
  <si>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</si>
  <si>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</si>
  <si>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</si>
  <si>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</si>
  <si>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</si>
  <si>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</si>
  <si>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</si>
  <si>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</si>
  <si>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</si>
  <si>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</si>
  <si>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</si>
  <si>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</si>
  <si>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</si>
  <si>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</si>
  <si>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</si>
  <si>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</si>
  <si>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</si>
  <si>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</si>
  <si>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</si>
  <si>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</si>
  <si>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</si>
  <si>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</si>
  <si>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</si>
  <si>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</si>
  <si>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</si>
  <si>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</si>
  <si>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</si>
  <si>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</si>
  <si>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</si>
  <si>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</si>
  <si>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</si>
  <si>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</si>
  <si>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</si>
  <si>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</si>
  <si>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</si>
  <si>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</si>
  <si>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</si>
  <si>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</si>
  <si>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</si>
  <si>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</si>
  <si>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</si>
  <si>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</si>
  <si>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</si>
  <si>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</si>
  <si>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</si>
  <si>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</si>
  <si>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</si>
  <si>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</si>
  <si>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</si>
  <si>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</si>
  <si>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</si>
  <si>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</si>
  <si>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</si>
  <si>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</si>
  <si>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</si>
  <si>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</si>
  <si>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</si>
  <si>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</si>
  <si>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</si>
  <si>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</si>
  <si>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</si>
  <si>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</si>
  <si>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</si>
  <si>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</si>
  <si>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</si>
  <si>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</si>
  <si>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</si>
  <si>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</si>
  <si>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</si>
  <si>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</si>
  <si>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</si>
  <si>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</si>
  <si>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</si>
  <si>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</si>
  <si>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</si>
  <si>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</si>
  <si>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</si>
  <si>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</si>
  <si>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</si>
  <si>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</si>
  <si>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</si>
  <si>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</si>
  <si>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</si>
  <si>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</si>
  <si>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</si>
  <si>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</si>
  <si>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</si>
  <si>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</si>
  <si>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</si>
  <si>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</si>
  <si>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</si>
  <si>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</si>
  <si>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</si>
  <si>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</si>
  <si>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</si>
  <si>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</si>
  <si>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</si>
  <si>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</si>
  <si>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</si>
  <si>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</si>
  <si>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</si>
  <si>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</si>
  <si>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</si>
  <si>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</si>
  <si>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</si>
  <si>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</si>
  <si>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</si>
  <si>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</si>
  <si>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</si>
  <si>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</si>
  <si>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</si>
  <si>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</si>
  <si>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</si>
  <si>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</si>
  <si>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</si>
  <si>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</si>
  <si>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</si>
  <si>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</si>
  <si>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</si>
  <si>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</si>
  <si>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</si>
  <si>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</si>
  <si>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</si>
  <si>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</si>
  <si>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</si>
  <si>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</si>
  <si>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</si>
  <si>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</si>
  <si>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</si>
  <si>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</si>
  <si>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</si>
  <si>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</si>
  <si>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</si>
  <si>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</si>
  <si>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</si>
  <si>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</si>
  <si>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</si>
  <si>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</si>
  <si>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</si>
  <si>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</si>
  <si>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</si>
  <si>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</si>
  <si>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</si>
  <si>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</si>
  <si>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</si>
  <si>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</si>
  <si>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</si>
  <si>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</si>
  <si>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</si>
  <si>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</si>
  <si>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</si>
  <si>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</si>
  <si>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</si>
  <si>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</si>
  <si>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</si>
  <si>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</si>
  <si>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</si>
  <si>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</si>
  <si>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</si>
  <si>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</si>
  <si>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</si>
  <si>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</si>
  <si>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</si>
  <si>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</si>
  <si>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</si>
  <si>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</si>
  <si>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</si>
  <si>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</si>
  <si>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</si>
  <si>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</si>
  <si>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</si>
  <si>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</si>
  <si>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</si>
  <si>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</si>
  <si>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</si>
  <si>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</si>
  <si>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</si>
  <si>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</si>
  <si>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</si>
  <si>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</si>
  <si>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</si>
  <si>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</si>
  <si>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</si>
  <si>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</si>
  <si>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</si>
  <si>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</si>
  <si>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</si>
  <si>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</si>
  <si>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</si>
  <si>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</si>
  <si>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</si>
  <si>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</si>
  <si>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</si>
  <si>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</si>
  <si>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</si>
  <si>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</si>
  <si>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</si>
  <si>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</si>
  <si>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</si>
  <si>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</si>
  <si>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</si>
  <si>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</si>
  <si>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</si>
  <si>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</si>
  <si>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</si>
  <si>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</si>
  <si>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</si>
  <si>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</si>
  <si>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</si>
  <si>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</si>
  <si>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</si>
  <si>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</si>
  <si>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</si>
  <si>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</si>
  <si>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</si>
  <si>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</si>
  <si>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</si>
  <si>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</si>
  <si>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</si>
  <si>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</si>
  <si>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</si>
  <si>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</si>
  <si>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</si>
  <si>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</si>
  <si>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</si>
  <si>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</si>
  <si>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</si>
  <si>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</si>
  <si>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</si>
  <si>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</si>
  <si>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</si>
  <si>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</si>
  <si>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</si>
  <si>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</si>
  <si>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</si>
  <si>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</si>
  <si>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</si>
  <si>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</si>
  <si>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</si>
  <si>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</si>
  <si>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</si>
  <si>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</si>
  <si>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</si>
  <si>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</si>
  <si>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</si>
  <si>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</si>
  <si>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</si>
  <si>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</si>
  <si>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</si>
  <si>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</si>
  <si>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</si>
  <si>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</si>
  <si>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</si>
  <si>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</si>
  <si>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</si>
  <si>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</si>
  <si>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</si>
  <si>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</si>
  <si>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</si>
  <si>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</si>
  <si>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</si>
  <si>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</si>
  <si>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</si>
  <si>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</si>
  <si>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</si>
  <si>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</si>
  <si>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</si>
  <si>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</si>
  <si>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</si>
  <si>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</si>
  <si>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</si>
  <si>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</si>
  <si>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</si>
  <si>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</si>
  <si>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</si>
  <si>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</si>
  <si>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</si>
  <si>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</si>
  <si>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</si>
  <si>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</si>
  <si>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</si>
  <si>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</si>
  <si>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</si>
  <si>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</si>
  <si>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</si>
  <si>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</si>
  <si>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</si>
  <si>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</si>
  <si>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</si>
  <si>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</si>
  <si>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</si>
  <si>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</si>
  <si>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Blumentálska 24</t>
  </si>
  <si>
    <t>811 07</t>
  </si>
  <si>
    <t>www.deaflympic.sk</t>
  </si>
  <si>
    <t>office@deaflympic.sk</t>
  </si>
  <si>
    <t>Miloš Štefek</t>
  </si>
  <si>
    <t>www.sztps.sk</t>
  </si>
  <si>
    <t>tps@sztps.sk</t>
  </si>
  <si>
    <t>838 08</t>
  </si>
  <si>
    <t>www.olympic.sk</t>
  </si>
  <si>
    <t>office@olympic.sk</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</si>
  <si>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</si>
  <si>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</si>
  <si>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</si>
  <si>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</si>
  <si>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</si>
  <si>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</si>
  <si>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</si>
  <si>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</si>
  <si>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Victory sport, s.r.o.</t>
  </si>
  <si>
    <t>Slovenská pošta, a.s.</t>
  </si>
  <si>
    <t>Národné tenisové centrum, a.s.</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</si>
  <si>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</si>
  <si>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</si>
  <si>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</si>
  <si>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</si>
  <si>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</si>
  <si>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</si>
  <si>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</si>
  <si>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</si>
  <si>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</si>
  <si>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</si>
  <si>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</si>
  <si>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</si>
  <si>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</si>
  <si>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</si>
  <si>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</si>
  <si>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</si>
  <si>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</si>
  <si>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</si>
  <si>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</si>
  <si>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</si>
  <si>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</si>
  <si>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</si>
  <si>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</si>
  <si>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</si>
  <si>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</si>
  <si>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</si>
  <si>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</si>
  <si>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</si>
  <si>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</si>
  <si>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</si>
  <si>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</si>
  <si>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</si>
  <si>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</si>
  <si>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</si>
  <si>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</si>
  <si>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</si>
  <si>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</si>
  <si>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</si>
  <si>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</si>
  <si>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</si>
  <si>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</si>
  <si>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</si>
  <si>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</si>
  <si>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</si>
  <si>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</si>
  <si>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</si>
  <si>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</si>
  <si>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</si>
  <si>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</si>
  <si>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</si>
  <si>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</si>
  <si>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</si>
  <si>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</si>
  <si>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Schválená
(eur)</t>
  </si>
  <si>
    <t>ico+ucel</t>
  </si>
  <si>
    <t>ico+ppg</t>
  </si>
  <si>
    <t>Priebežné čerpanie a vyúčtovanie finančných prostriedkov poskytnutých zo štátneho rozpočtu v oblasti športu</t>
  </si>
  <si>
    <t>AAA</t>
  </si>
  <si>
    <t>BBB</t>
  </si>
  <si>
    <t>CCC</t>
  </si>
  <si>
    <t>DDD</t>
  </si>
  <si>
    <t>EEE</t>
  </si>
  <si>
    <t>FFF</t>
  </si>
  <si>
    <t>GGG</t>
  </si>
  <si>
    <t>HHH</t>
  </si>
  <si>
    <t>B</t>
  </si>
  <si>
    <t>K</t>
  </si>
  <si>
    <t>ICO+PPG+BK</t>
  </si>
  <si>
    <t>Prijímateľ</t>
  </si>
  <si>
    <t>Košická Futbalová Aréna a. s.</t>
  </si>
  <si>
    <t>akciová spoločnosť</t>
  </si>
  <si>
    <t>47845660</t>
  </si>
  <si>
    <t>Trieda SNP 48/A</t>
  </si>
  <si>
    <t>040 11</t>
  </si>
  <si>
    <t>www.kosice.sk/kfa.php</t>
  </si>
  <si>
    <t>martin.petrusko@kosice.sk</t>
  </si>
  <si>
    <t>Martin Petruško, Ján Jakubov</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</si>
  <si>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</si>
  <si>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</si>
  <si>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</si>
  <si>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</si>
  <si>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</si>
  <si>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</si>
  <si>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</si>
  <si>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</si>
  <si>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</si>
  <si>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</si>
  <si>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</si>
  <si>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</si>
  <si>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</si>
  <si>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</si>
  <si>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</si>
  <si>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</si>
  <si>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</si>
  <si>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</si>
  <si>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</si>
  <si>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</si>
  <si>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</si>
  <si>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</si>
  <si>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</si>
  <si>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</si>
  <si>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</si>
  <si>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</si>
  <si>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</si>
  <si>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</si>
  <si>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predseda, člen predstavenstva</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</si>
  <si>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</si>
  <si>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</si>
  <si>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</si>
  <si>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</si>
  <si>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</si>
  <si>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</si>
  <si>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</si>
  <si>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</si>
  <si>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</si>
  <si>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</si>
  <si>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</si>
  <si>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</si>
  <si>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</si>
  <si>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</si>
  <si>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</si>
  <si>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</si>
  <si>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</si>
  <si>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</si>
  <si>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</si>
  <si>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</si>
  <si>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</si>
  <si>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</si>
  <si>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</si>
  <si>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</si>
  <si>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</si>
  <si>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</si>
  <si>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Martin Petruško</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</si>
  <si>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</si>
  <si>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</si>
  <si>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</si>
  <si>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</si>
  <si>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</si>
  <si>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</si>
  <si>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</si>
  <si>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</si>
  <si>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</si>
  <si>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</si>
  <si>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</si>
  <si>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</si>
  <si>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</si>
  <si>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</si>
  <si>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</si>
  <si>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</si>
  <si>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</si>
  <si>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</si>
  <si>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</si>
  <si>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</si>
  <si>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</si>
  <si>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</si>
  <si>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</si>
  <si>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</si>
  <si>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</si>
  <si>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</si>
  <si>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</si>
  <si>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</si>
  <si>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</si>
  <si>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</si>
  <si>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</si>
  <si>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</si>
  <si>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</si>
  <si>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</si>
  <si>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</si>
  <si>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</si>
  <si>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</si>
  <si>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</si>
  <si>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</si>
  <si>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</si>
  <si>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</si>
  <si>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</si>
  <si>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</si>
  <si>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</si>
  <si>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</si>
  <si>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</si>
  <si>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</si>
  <si>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</si>
  <si>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</si>
  <si>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</si>
  <si>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</si>
  <si>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</si>
  <si>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</si>
  <si>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</si>
  <si>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</si>
  <si>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</si>
  <si>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</si>
  <si>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</si>
  <si>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</si>
  <si>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</si>
  <si>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</si>
  <si>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</si>
  <si>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</si>
  <si>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</si>
  <si>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</si>
  <si>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</si>
  <si>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</si>
  <si>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</si>
  <si>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</si>
  <si>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</si>
  <si>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</si>
  <si>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</si>
  <si>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</si>
  <si>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</si>
  <si>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</si>
  <si>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</si>
  <si>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</si>
  <si>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</si>
  <si>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</si>
  <si>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</si>
  <si>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kulturistika a fitnes - kapitálové transfery (diagnostický prístroj, kulturistické športové náčinie a náradie, športové podlahy (tatami))</t>
  </si>
  <si>
    <t>kanoistika - kapitálové transfery (pretekárske lode, mikrobusy na ťahanie vleku, krosfitové ihrisko, katamaran, kontajner, osobné auto na ťahanie vleku, GPS, IT na analýzu)</t>
  </si>
  <si>
    <t>lyžovanie - kapitálové transfery (osobný automobil, mikrobus)</t>
  </si>
  <si>
    <t>plavecké športy - kapitálové transfery (kamerový systém pre tréningový proces a súťaže)</t>
  </si>
  <si>
    <t>volejbal - kapitálové transfery (mikrobus, volejbalové športové náradie, fyziorepeutický prístroj)</t>
  </si>
  <si>
    <t>atletika - kapitálové transfery (atletické športové náradie a náčinie)</t>
  </si>
  <si>
    <t>letecké športy - kapitálové transfery (mikrobus, letecké rádiostanice)</t>
  </si>
  <si>
    <t>rýchlokorčuľovanie - kapitálové transfery (brúska na korčule)</t>
  </si>
  <si>
    <t>stolný tenis - kapitálové transfery (oprava teplovodného a vodovodného potrubia v stolnotenisovej hale v Bratislave, osobné vozidlo)</t>
  </si>
  <si>
    <t>streľba - kapitálové transfery (zbrane, software pre brokový trenažér, vyhodnocovacie zariadenia)</t>
  </si>
  <si>
    <t>veslovanie - kapitálové transfery (kontainery na úschovu lodí)</t>
  </si>
  <si>
    <t>bedminton - kapitálové transfery (mikrobus)</t>
  </si>
  <si>
    <t>biatlon - kapitálové transfery (zbrane, mikrobus, zimná pracovná štvorkolka s pásmi)</t>
  </si>
  <si>
    <t>boby a skeleton - kapitálové transfery (sada nožov na boby)</t>
  </si>
  <si>
    <t>cyklistika - kapitálové transfery (mikrobus, mechanické vozidlo, cieľová kamera, časomiera, sada vysielačiek pre rozhodcov)</t>
  </si>
  <si>
    <t>hádzaná - kapitálové transfery (mikrobus)</t>
  </si>
  <si>
    <t>karate - kapitálové transfery (meracie zariadenia, časomery)</t>
  </si>
  <si>
    <t>pozemný hokej - kapitálové transfery (stroj na údržbu umelého trávnika, mantinely pre halový hokej)</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</si>
  <si>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</si>
  <si>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</si>
  <si>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</si>
  <si>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</si>
  <si>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</si>
  <si>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</si>
  <si>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</si>
  <si>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</si>
  <si>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v roku 2018</t>
  </si>
  <si>
    <t>rozvoj športov, ktoré nie sú uznanými podľa zákona č. 440/2015 Z. z.</t>
  </si>
  <si>
    <t>Zoraď</t>
  </si>
  <si>
    <t>IČO 
dodávateľa
plnenia</t>
  </si>
  <si>
    <t>00681482</t>
  </si>
  <si>
    <t>Asociácia športu pre všetkých Slovenskej republiky</t>
  </si>
  <si>
    <t>www.aspv.sk</t>
  </si>
  <si>
    <t>aspv@aspv.sk</t>
  </si>
  <si>
    <t>Ján Holko</t>
  </si>
  <si>
    <t>42176221</t>
  </si>
  <si>
    <t>Bratislavský maratón, o.z.</t>
  </si>
  <si>
    <t>Nevädzová 6</t>
  </si>
  <si>
    <t>www.bratislavskymaratonoz.sk</t>
  </si>
  <si>
    <t>judr.pukalovic@gmail.com</t>
  </si>
  <si>
    <t>Jozef Pukalovič</t>
  </si>
  <si>
    <t>predseda výboru</t>
  </si>
  <si>
    <t>DEAFLYMPIJSKÝ VÝBOR SLOVENSKA</t>
  </si>
  <si>
    <t>Dušan Dědeček</t>
  </si>
  <si>
    <t>Trenčín</t>
  </si>
  <si>
    <t>43960162</t>
  </si>
  <si>
    <t xml:space="preserve">HJC PROsport, s.r.o.,  </t>
  </si>
  <si>
    <t>spoločnosť s ručením obmedzeným</t>
  </si>
  <si>
    <t xml:space="preserve">Hronsecká cesta 122,  </t>
  </si>
  <si>
    <t>Hronsek</t>
  </si>
  <si>
    <t xml:space="preserve">976 31 </t>
  </si>
  <si>
    <t>roskolu@gmail.com</t>
  </si>
  <si>
    <t>Miroslava Rošková</t>
  </si>
  <si>
    <t>konateľ</t>
  </si>
  <si>
    <t>Ľubomír Roško</t>
  </si>
  <si>
    <t>42229910</t>
  </si>
  <si>
    <t>Integrácia svieti pre všetky deti rovnako</t>
  </si>
  <si>
    <t>Tkáčska 2</t>
  </si>
  <si>
    <t>www.integracia.net</t>
  </si>
  <si>
    <t xml:space="preserve">2010integracia@gmail.com </t>
  </si>
  <si>
    <t>Slavomír Krafčák</t>
  </si>
  <si>
    <t>štaturár</t>
  </si>
  <si>
    <t>44597185</t>
  </si>
  <si>
    <t>Jazdecký klub NAPOLI, s. r. o.</t>
  </si>
  <si>
    <t>Hattalova 12/C</t>
  </si>
  <si>
    <t>www.enduranceride.eu</t>
  </si>
  <si>
    <t>darina.tahotna@napoli.sk</t>
  </si>
  <si>
    <t>Darina Tahotná</t>
  </si>
  <si>
    <t>17638453</t>
  </si>
  <si>
    <t>Kanoistický klub Trenčianskeho telovýchovného spolku</t>
  </si>
  <si>
    <t>Mládežnícka 6</t>
  </si>
  <si>
    <t>911 01</t>
  </si>
  <si>
    <t>www.kktts.sk</t>
  </si>
  <si>
    <t>lodenica@kktts.sk</t>
  </si>
  <si>
    <t>Ladislav Váňa</t>
  </si>
  <si>
    <t>Anton Julény</t>
  </si>
  <si>
    <t>00688312</t>
  </si>
  <si>
    <t>KLUB SLOVENSKÝCH TURISTOV</t>
  </si>
  <si>
    <t>Záborského 33</t>
  </si>
  <si>
    <t>www.kst.sk</t>
  </si>
  <si>
    <t>ustredie@kst.sk</t>
  </si>
  <si>
    <t>Peter Dragúň</t>
  </si>
  <si>
    <t>Ida Ovečková</t>
  </si>
  <si>
    <t>17067065</t>
  </si>
  <si>
    <t>Letecká amatérska asociácia Slovenskej republiky</t>
  </si>
  <si>
    <t>Jánošíkova 264</t>
  </si>
  <si>
    <t>www.laa.sk</t>
  </si>
  <si>
    <t>sekretariat@laa.sk</t>
  </si>
  <si>
    <t>Miroslav Jančiar</t>
  </si>
  <si>
    <t>Dagmar Sekerková</t>
  </si>
  <si>
    <t>00595209</t>
  </si>
  <si>
    <t>Maratónsky klub Košice</t>
  </si>
  <si>
    <t>Pri Jazdiarni 1</t>
  </si>
  <si>
    <t>043 04</t>
  </si>
  <si>
    <t>www.kosicemarathon.com</t>
  </si>
  <si>
    <t>klub@kosicemarathon.com</t>
  </si>
  <si>
    <t>Ján Sudzina</t>
  </si>
  <si>
    <t>Ján Dvonč</t>
  </si>
  <si>
    <t>50031147</t>
  </si>
  <si>
    <t>NR klub</t>
  </si>
  <si>
    <t>Továrenská 1375/32</t>
  </si>
  <si>
    <t>Stará Ľubovňa</t>
  </si>
  <si>
    <t>064 01</t>
  </si>
  <si>
    <t>www.ewcc2018.eu</t>
  </si>
  <si>
    <t>nrklubsl@gmail.com</t>
  </si>
  <si>
    <t>Eva Repková</t>
  </si>
  <si>
    <t>člen vedenia klubu</t>
  </si>
  <si>
    <t>30851301</t>
  </si>
  <si>
    <t>o.z. "Zamierené na talenty"</t>
  </si>
  <si>
    <t>Mierová 1/A</t>
  </si>
  <si>
    <t>Špačince</t>
  </si>
  <si>
    <t>919 51</t>
  </si>
  <si>
    <t>www.dankabartekova.com</t>
  </si>
  <si>
    <t>bartekovad@gmail.com</t>
  </si>
  <si>
    <t>Danka Barteková</t>
  </si>
  <si>
    <t>37978438</t>
  </si>
  <si>
    <t>Parasport24</t>
  </si>
  <si>
    <t>Dulice 189</t>
  </si>
  <si>
    <t xml:space="preserve">Belá – Dulice </t>
  </si>
  <si>
    <t>038 11</t>
  </si>
  <si>
    <t>www.parasport24.com</t>
  </si>
  <si>
    <t>parasport24@gmail.com</t>
  </si>
  <si>
    <t>Miroslav Buľovský</t>
  </si>
  <si>
    <t>predseda združenia</t>
  </si>
  <si>
    <t>45014795</t>
  </si>
  <si>
    <t>Piešťanský plavecký klub, o.z.</t>
  </si>
  <si>
    <t>Orviský kút 7614/21</t>
  </si>
  <si>
    <t>Piešťany</t>
  </si>
  <si>
    <t>921 01</t>
  </si>
  <si>
    <t>www.ppk-plavanie.sk</t>
  </si>
  <si>
    <t>camborova@ppk-plavanie.sk</t>
  </si>
  <si>
    <t>Michaela Čamborová</t>
  </si>
  <si>
    <t>podpredseda</t>
  </si>
  <si>
    <t>www.sams-asn.sk</t>
  </si>
  <si>
    <t>45009660</t>
  </si>
  <si>
    <t>Slovenská asociácia naturálnej kulturistiky</t>
  </si>
  <si>
    <t>Štefaniková 20</t>
  </si>
  <si>
    <t>Michalovce</t>
  </si>
  <si>
    <t>071 01</t>
  </si>
  <si>
    <t>www.sank.sk</t>
  </si>
  <si>
    <t>rigo@sank.sk</t>
  </si>
  <si>
    <t>Viliam Rigo</t>
  </si>
  <si>
    <t>31904858</t>
  </si>
  <si>
    <t>Slovenská asociácia pretláčania rukou</t>
  </si>
  <si>
    <t>Vavrečka 311</t>
  </si>
  <si>
    <t>Vavrečka</t>
  </si>
  <si>
    <t>029 01</t>
  </si>
  <si>
    <t>www.armsport.sk</t>
  </si>
  <si>
    <t>sekretariat@armsport.sk</t>
  </si>
  <si>
    <t>Ján Germanus</t>
  </si>
  <si>
    <t>Libuša Tichoňová</t>
  </si>
  <si>
    <t>17325391</t>
  </si>
  <si>
    <t>Slovenská asociácia športu na školách</t>
  </si>
  <si>
    <t>Trnavská 39</t>
  </si>
  <si>
    <t>www.sass.sk</t>
  </si>
  <si>
    <t>sass@sass.sk</t>
  </si>
  <si>
    <t>Marian Majzlík</t>
  </si>
  <si>
    <t>Jana Valušková</t>
  </si>
  <si>
    <t>17316761</t>
  </si>
  <si>
    <t>Slovenská asociácia univerzitného športu</t>
  </si>
  <si>
    <t>www.saus.sk</t>
  </si>
  <si>
    <t>saus@saus.sk</t>
  </si>
  <si>
    <t>Július Dubovský</t>
  </si>
  <si>
    <t>Michaela Masárová</t>
  </si>
  <si>
    <t>34003975</t>
  </si>
  <si>
    <t>Slovenská federácia karate a bojových umení</t>
  </si>
  <si>
    <t>Pajštúnska 1</t>
  </si>
  <si>
    <t>www.karate-slovakia.sk</t>
  </si>
  <si>
    <t>info@karate-slovakia.sk</t>
  </si>
  <si>
    <t>Daniel Baran</t>
  </si>
  <si>
    <t>Tomáš Stoklasa, Miroslav Rusnák</t>
  </si>
  <si>
    <t>prezident, viceprezident</t>
  </si>
  <si>
    <t>www.sgf.sk</t>
  </si>
  <si>
    <t>00603091</t>
  </si>
  <si>
    <t>Slovenská hokejbalová únia</t>
  </si>
  <si>
    <t>www.hokejbalsr.sk</t>
  </si>
  <si>
    <t>hokejbal@hokejbal.sk</t>
  </si>
  <si>
    <t xml:space="preserve">Milan Ladiver </t>
  </si>
  <si>
    <t>Július Száraz</t>
  </si>
  <si>
    <t>30845688</t>
  </si>
  <si>
    <t>Slovenský bežecký spolok</t>
  </si>
  <si>
    <t>www.behy.sk</t>
  </si>
  <si>
    <t>sbs@zoznam.sk</t>
  </si>
  <si>
    <t xml:space="preserve"> Jozef Baráth</t>
  </si>
  <si>
    <t>Stanislav Moravčík</t>
  </si>
  <si>
    <t>34009388</t>
  </si>
  <si>
    <t>Slovenský cykloklub</t>
  </si>
  <si>
    <t>Námestie Slobody 1716/6</t>
  </si>
  <si>
    <t>www.cykloklub.sk</t>
  </si>
  <si>
    <t>office@cykloklub.sk</t>
  </si>
  <si>
    <t>Michal Hlatký</t>
  </si>
  <si>
    <t>Gábor Asványi</t>
  </si>
  <si>
    <t>00178209</t>
  </si>
  <si>
    <t>Slovenský rybársky zväz</t>
  </si>
  <si>
    <t>Andreja Kmeťa 20</t>
  </si>
  <si>
    <t>010 55</t>
  </si>
  <si>
    <t>www.srzrada.sk</t>
  </si>
  <si>
    <t>sport@srzrada.sk</t>
  </si>
  <si>
    <t>Ľuboš Javor</t>
  </si>
  <si>
    <t>tajomník</t>
  </si>
  <si>
    <t>Mária Sprušanská</t>
  </si>
  <si>
    <t>www.judo.sk</t>
  </si>
  <si>
    <t>30865930</t>
  </si>
  <si>
    <t>Slovenský zväz malého futbalu</t>
  </si>
  <si>
    <t>Jašíková 24</t>
  </si>
  <si>
    <t>821 03</t>
  </si>
  <si>
    <t>www.malyfutbal.sk</t>
  </si>
  <si>
    <t>peter.kralik@malyfutbal.sk</t>
  </si>
  <si>
    <t>Peter Králik</t>
  </si>
  <si>
    <t>00896896</t>
  </si>
  <si>
    <t>Slovenský zväz rádioamatérov</t>
  </si>
  <si>
    <t>Mlynská 4</t>
  </si>
  <si>
    <t>Stupava</t>
  </si>
  <si>
    <t>900 31</t>
  </si>
  <si>
    <t>www.hamradio.sk</t>
  </si>
  <si>
    <t>szr@szr.sk</t>
  </si>
  <si>
    <t>Roman Kudláč</t>
  </si>
  <si>
    <t>37938941</t>
  </si>
  <si>
    <t>Slovenský zväz Taekwon-Do ITF</t>
  </si>
  <si>
    <t>Trnavská 18</t>
  </si>
  <si>
    <t>Smolenice</t>
  </si>
  <si>
    <t>919 04</t>
  </si>
  <si>
    <t>www.sztkd-itf.sk</t>
  </si>
  <si>
    <t>ladislav.hunady@gmail.com</t>
  </si>
  <si>
    <t>Ladislav Huňady</t>
  </si>
  <si>
    <t>30855667</t>
  </si>
  <si>
    <t>Šedý medveď, občianske združenie</t>
  </si>
  <si>
    <t>Karpatská 18</t>
  </si>
  <si>
    <t>www.sedymedved.sk</t>
  </si>
  <si>
    <t>michalicova@c-m.sk</t>
  </si>
  <si>
    <t>Zuzana Michalicová</t>
  </si>
  <si>
    <t>predseda výkonného výboru</t>
  </si>
  <si>
    <t>30689252</t>
  </si>
  <si>
    <t>Tanečný klub METEOR Košice</t>
  </si>
  <si>
    <t>Krompašská 28</t>
  </si>
  <si>
    <t>www.tcmeteor.sk</t>
  </si>
  <si>
    <t>milan.placko@seznam.cz</t>
  </si>
  <si>
    <t>Milan Plačko</t>
  </si>
  <si>
    <t>vedúci</t>
  </si>
  <si>
    <t>35656824</t>
  </si>
  <si>
    <t>Telovýchovná jednota Biela stopa Kremnica</t>
  </si>
  <si>
    <t>Pavla Križku 391/6</t>
  </si>
  <si>
    <t>Kremnica</t>
  </si>
  <si>
    <t>967 01</t>
  </si>
  <si>
    <t>www.bielastopa.sk</t>
  </si>
  <si>
    <t>info@bielastopa.eu</t>
  </si>
  <si>
    <t>Slavomír Hrúza</t>
  </si>
  <si>
    <t>Patrik Fiala</t>
  </si>
  <si>
    <t>31945732</t>
  </si>
  <si>
    <t>Zväz športovej kynológie Slovenskej republiky</t>
  </si>
  <si>
    <t>Medený Hámor 7</t>
  </si>
  <si>
    <t>www.zsk-sr.sk</t>
  </si>
  <si>
    <t>palovicova@zsk-sr.sk</t>
  </si>
  <si>
    <t>Ivan Kočajda</t>
  </si>
  <si>
    <t>Nikola Palovičová</t>
  </si>
  <si>
    <t>Alžbeta Peťková</t>
  </si>
  <si>
    <t>Dominika Multáňová</t>
  </si>
  <si>
    <t>Elena Masaryková</t>
  </si>
  <si>
    <t>Eva Bániková</t>
  </si>
  <si>
    <t>Ivana Horná</t>
  </si>
  <si>
    <t>Kristína Juricová</t>
  </si>
  <si>
    <t>Michaela Pavleová</t>
  </si>
  <si>
    <t>Peter Tatarka</t>
  </si>
  <si>
    <t>Timea Trajteľová</t>
  </si>
  <si>
    <t>Tomáš Smrek</t>
  </si>
  <si>
    <t>Filip Švec</t>
  </si>
  <si>
    <t>Gabriela Briškárová</t>
  </si>
  <si>
    <t>Andrej Csemez</t>
  </si>
  <si>
    <t>Dávid Michálek</t>
  </si>
  <si>
    <t>Filip Meszáros</t>
  </si>
  <si>
    <t>Matúš Strnisko</t>
  </si>
  <si>
    <t>Viliam Tankó</t>
  </si>
  <si>
    <t>Adam Gonšenica</t>
  </si>
  <si>
    <t>Alexander Slafkovský</t>
  </si>
  <si>
    <t>Andrej Málek</t>
  </si>
  <si>
    <t>Csaba Zalka</t>
  </si>
  <si>
    <t>Elena Kaliská</t>
  </si>
  <si>
    <t>Eliška Mintálová</t>
  </si>
  <si>
    <t>Erik Vlček, Juraj Tarr, Denis Myšák, Tibor Linka</t>
  </si>
  <si>
    <t>Ivana Mládková</t>
  </si>
  <si>
    <t>Jakub Grigar</t>
  </si>
  <si>
    <t>Ján Bátik, Tomáš Kučera</t>
  </si>
  <si>
    <t>Jana Dukátová</t>
  </si>
  <si>
    <t>Juraj Skákala, Matúš Gewissler</t>
  </si>
  <si>
    <t>Ladislav Škantár, Peter Škantár</t>
  </si>
  <si>
    <t>Lucia Oršulová</t>
  </si>
  <si>
    <t>Lucia Valová</t>
  </si>
  <si>
    <t>Marko Mirgorodský</t>
  </si>
  <si>
    <t>Matej Beňuš</t>
  </si>
  <si>
    <t>Michaela Haššová</t>
  </si>
  <si>
    <t>Michal Martikán</t>
  </si>
  <si>
    <t>Monika Škáchová</t>
  </si>
  <si>
    <t>Peter Gelle, Adam Botek</t>
  </si>
  <si>
    <t>Radoslav Miko</t>
  </si>
  <si>
    <t>Samuel Baláž</t>
  </si>
  <si>
    <t>Simona Maceková</t>
  </si>
  <si>
    <t>Soňa Stanovská</t>
  </si>
  <si>
    <t>Adam Žampa</t>
  </si>
  <si>
    <t>Andreas Žampa, Matej Falat</t>
  </si>
  <si>
    <t>Petra Vlhová</t>
  </si>
  <si>
    <t>Veronika Velez Zuzulová</t>
  </si>
  <si>
    <t>Richard Nagy</t>
  </si>
  <si>
    <t>Tomáš Púchly</t>
  </si>
  <si>
    <t>Gabriela Gajanová</t>
  </si>
  <si>
    <t>Ján Volko</t>
  </si>
  <si>
    <t>Marcel Lomnický</t>
  </si>
  <si>
    <t>Martin Kučera</t>
  </si>
  <si>
    <t>Martina Hrašnová</t>
  </si>
  <si>
    <t>Matej Tóth</t>
  </si>
  <si>
    <t>Matúš Bubeník</t>
  </si>
  <si>
    <t>Michaela Pešková</t>
  </si>
  <si>
    <t>Tomáš Veszelka</t>
  </si>
  <si>
    <t>Vanda Michalková</t>
  </si>
  <si>
    <t>Lukáš Csolley</t>
  </si>
  <si>
    <t>Nicole Rajičová</t>
  </si>
  <si>
    <t>Richard Tury</t>
  </si>
  <si>
    <t>Hubert Andrzej Olejnik</t>
  </si>
  <si>
    <t>Jana Špotáková</t>
  </si>
  <si>
    <t>Juraj Tužinský</t>
  </si>
  <si>
    <t>Marián Kovačócy</t>
  </si>
  <si>
    <t>Michal Slamka</t>
  </si>
  <si>
    <t>Ondrej Holko</t>
  </si>
  <si>
    <t>Pavol Kopp</t>
  </si>
  <si>
    <t>Vanessa Hocková</t>
  </si>
  <si>
    <t>Veronika Vargová</t>
  </si>
  <si>
    <t>Zuzana Rehák Štefečeková</t>
  </si>
  <si>
    <t>Dominika Cibulková</t>
  </si>
  <si>
    <t>Tereza Mihalíková</t>
  </si>
  <si>
    <t>Viktória Kužmová</t>
  </si>
  <si>
    <t>Peter Zelinka, Adam Stiffel</t>
  </si>
  <si>
    <t>Ahsarbek Gulaev *</t>
  </si>
  <si>
    <t>Boris Makoev *</t>
  </si>
  <si>
    <t>Michael Bodnár</t>
  </si>
  <si>
    <t>Michal Duba</t>
  </si>
  <si>
    <t>Tamás Sóos</t>
  </si>
  <si>
    <t>Anastasia Kuzminova</t>
  </si>
  <si>
    <t>Ivona Fialková</t>
  </si>
  <si>
    <t>Matej Kazár</t>
  </si>
  <si>
    <t>Paulína Fialková</t>
  </si>
  <si>
    <t>Peter Sagan</t>
  </si>
  <si>
    <t>Patrik Pollák</t>
  </si>
  <si>
    <t xml:space="preserve">Matej Poliak </t>
  </si>
  <si>
    <t>Peter Žilka</t>
  </si>
  <si>
    <t>Adi Gyurik</t>
  </si>
  <si>
    <t>Alžbeta Ovečková</t>
  </si>
  <si>
    <t>Dominik Imrich</t>
  </si>
  <si>
    <t>Dominika Bogárová</t>
  </si>
  <si>
    <t>Dominika Tatárová</t>
  </si>
  <si>
    <t>Dominika Veisová</t>
  </si>
  <si>
    <t>Dorota Balciarová</t>
  </si>
  <si>
    <t>Ema Brázdová</t>
  </si>
  <si>
    <t>Hana Kuklová</t>
  </si>
  <si>
    <t>Ina Macejková</t>
  </si>
  <si>
    <t>Ingrida Suchánková</t>
  </si>
  <si>
    <t>Jana Vaňušakinová</t>
  </si>
  <si>
    <t>Julián Enrik Smoliga</t>
  </si>
  <si>
    <t>Martin Hačko</t>
  </si>
  <si>
    <t>Matej Homola</t>
  </si>
  <si>
    <t>Matúš Lieskovský</t>
  </si>
  <si>
    <t>Miroslava Kopúňová</t>
  </si>
  <si>
    <t>Peter Fabián</t>
  </si>
  <si>
    <t>Rebecca Cichrová</t>
  </si>
  <si>
    <t>Viktória Pilarová</t>
  </si>
  <si>
    <t>Viktória Semaníková</t>
  </si>
  <si>
    <t>Jaroslav Paľa</t>
  </si>
  <si>
    <t>Lucia Cmárová</t>
  </si>
  <si>
    <t>Marek Karlík</t>
  </si>
  <si>
    <t>Michal Stričík</t>
  </si>
  <si>
    <t>Monika Chochlíková</t>
  </si>
  <si>
    <t>Pavol Garaj</t>
  </si>
  <si>
    <t>Tomáš Tadlánek</t>
  </si>
  <si>
    <t>Veronika Cmárová</t>
  </si>
  <si>
    <t>Veronika Petríková</t>
  </si>
  <si>
    <t>Marián Mikluš, Dušan Furucz, Ján Furucz</t>
  </si>
  <si>
    <t>Carla Reistteterová</t>
  </si>
  <si>
    <t>Ján Neger</t>
  </si>
  <si>
    <t>Lenka Bičkošová</t>
  </si>
  <si>
    <t>Patrik Lúčanský</t>
  </si>
  <si>
    <t>Ján Meszáros</t>
  </si>
  <si>
    <t>Karol Michalík</t>
  </si>
  <si>
    <t>Karol Mikula</t>
  </si>
  <si>
    <t>Michaela Némethová</t>
  </si>
  <si>
    <t>Pavol Konkoľ</t>
  </si>
  <si>
    <t>Rastislav Náhlik</t>
  </si>
  <si>
    <t>Matej Zmij, Tomáš Vaverčák</t>
  </si>
  <si>
    <t>Zuzana Vráblová</t>
  </si>
  <si>
    <t>Marián Jung</t>
  </si>
  <si>
    <t>Karol Samko</t>
  </si>
  <si>
    <t>Nikola Seničová</t>
  </si>
  <si>
    <t>ČSOB Bratislava Marathon (TŠP), Bratislava, počet dní: 3</t>
  </si>
  <si>
    <t>Banskobystrická  latka (TŠP), Banská Bystrica, počet dní: 1</t>
  </si>
  <si>
    <t>Medzinárodný maratón mieru v Košiciach (TŠP), Košice, počet dní: 3</t>
  </si>
  <si>
    <t>Majstrovstvá Európy žien v šachu 2018 (ME-A), Horný Smokovec, okres Poprad, počet dní: 14</t>
  </si>
  <si>
    <t>Majstrovstvá Európy žien jednotlivkýň 2018 (ME-A), Šajdíkové Humence
, počet dní: 4</t>
  </si>
  <si>
    <t>GYM Festival Trnava 2018 (TŠP), Trnava, počet dní: 3</t>
  </si>
  <si>
    <t>Veľká cena Slovenska 2018 v plávaní (TŠP), Bratislava Krytá plaváreň Pasienky, počet dní: 3</t>
  </si>
  <si>
    <t>PSA IMET OPEN (TŠP), Bratislava, Bory Mall + IMET Squash centrum, počet dní: 6</t>
  </si>
  <si>
    <t>The Championship 2018 (MS-A), Šamorín, počet dní: 3</t>
  </si>
  <si>
    <t>Majstrovstvá Európy muži U18 (MEJ-A), Púchov, počet dní: 9</t>
  </si>
  <si>
    <t>Míting P-T-S (TŠP), Šamorín, počet dní: 1</t>
  </si>
  <si>
    <t>Majstrovstva Europy leteckých modelárov kat. F1E (ME-A), Martin, počet dní: 5</t>
  </si>
  <si>
    <t>Medzinárodná súťaž juniorských olympijských nádejí vo vzduchových zbraniach  (TŠP), Nitra, počet dní: 3</t>
  </si>
  <si>
    <t>Majstrovstvá Sveta Juniorov (MSJ-A), Trnava, počet dní: 7</t>
  </si>
  <si>
    <t>IBU Cup Biathlon 4 Brezno - Osrblie (SP), NBC Osrblie, počet dní: 3</t>
  </si>
  <si>
    <t>Medzinárodné cyklistické preteky Okolo Slovenska, 62. ročník (TŠP), Slovensko, počet dní: 5</t>
  </si>
  <si>
    <t>Kvalifikácia Majstrovstiev sveta vo florbale mužov (MS-B), Nitra, počet dní: 5</t>
  </si>
  <si>
    <t>Senior European Cup Judo (EP), Bratislava, počet dní: 2</t>
  </si>
  <si>
    <t>WAKO Majstrovstvá Európy seniorov v kickboxe (ME-A), Bratislava, počet dní: 9</t>
  </si>
  <si>
    <t>Slovakia Open v stolnom tenise (TŠP), Bratislava, počet dní: 6</t>
  </si>
  <si>
    <t>Slovakia Open v tenise na vozíku (TŠP), Trnava, počet dní: 5</t>
  </si>
  <si>
    <t>Svetový pohár v tanci na vozíku (SP), Košice, počet dní: 4</t>
  </si>
  <si>
    <t>Kondičné plávanie pre deti od 8 do 15 rokov, letná príprava, SF: 27%</t>
  </si>
  <si>
    <t>Hľadáme nových olympionikov, SF: 5%</t>
  </si>
  <si>
    <t>Majstrovstvá SR SBS v behoch mimo dráhu    , SF: 72%</t>
  </si>
  <si>
    <t>Olympijský deň, SF: 9%</t>
  </si>
  <si>
    <t>Majstrovstvá Slovenska žiakov a žiačok ZŠ a SŠ 2018/19, SF: 46%</t>
  </si>
  <si>
    <t>Majstrovstvá SR 4-členných koedukovaných družstiev ZŠ a SŠ v zr. šachu 2017/18
, SF: 15%</t>
  </si>
  <si>
    <t>Tenis do škôl , SF: 25%</t>
  </si>
  <si>
    <t>Účasť na Akademických majstrovstvách sveta vo florbale, SF: 67%</t>
  </si>
  <si>
    <t>45. Biela stopa, SF: 42%</t>
  </si>
  <si>
    <t>značenie turistivkých trás v SR</t>
  </si>
  <si>
    <t>značenie cykloturistivkých trás v SR</t>
  </si>
  <si>
    <t>športovci Patrik Pavčo, Magdaléna Strehovská za 2. m. na MEJ</t>
  </si>
  <si>
    <t>športovec Tomáš Štolc za 1. m. na MEJ</t>
  </si>
  <si>
    <t>tréner Ondrej Garaj: 1 x 1. m. MEJ - Tomáš Štolc (raffa)</t>
  </si>
  <si>
    <t>trénerka Nadežda Nagyová: 1 x 2. m. MEJ - Patrik Pavčo, Magdaléna Strehovská (raffa)</t>
  </si>
  <si>
    <t>športovec Alzbeta Petkova za 1. m. na ME</t>
  </si>
  <si>
    <t>športovec Andrea Joszayova za 1. m. na MEJ</t>
  </si>
  <si>
    <t>športovec Andrea Neumannova za 3. m. na ME</t>
  </si>
  <si>
    <t>športovec Anna Hepnerova za 2. m. na MEJ</t>
  </si>
  <si>
    <t>športovec Ivana Horná za 1. m. na MS</t>
  </si>
  <si>
    <t>športovec Michaela Pavleova za 1. m. na MEJ</t>
  </si>
  <si>
    <t>športovec Róbert Valach za 1. m. na ME</t>
  </si>
  <si>
    <t>športovec Silvia Fialkova za 2. m. na MEJ</t>
  </si>
  <si>
    <t>športovec Timea Trajtelova za 1. m. na MSJ</t>
  </si>
  <si>
    <t>športovec Zuzanna Kardosova za 1. m. na MEJ</t>
  </si>
  <si>
    <t>tréner Pavol Varchola: 1 x 1. m. MSJ - Matej Priščák (silový trojboj)</t>
  </si>
  <si>
    <t>tréner Gabriel Kišš: 1 x 3. m. MEJ - Viktor Kišš</t>
  </si>
  <si>
    <t>športovci Denis Myšák, Erik Vlček, Juraj Tarr, Tibor Linka za 2. m. na ME</t>
  </si>
  <si>
    <t>športovci Juraj Skákala Matúš Gewisler za 2. m. na MEUmax.</t>
  </si>
  <si>
    <t>športovci Ladislav Škantár, Peter Škantár za 2. m. na MS</t>
  </si>
  <si>
    <t>športovci Peter Gelle, Adam Botek za 2. m. na MS</t>
  </si>
  <si>
    <t>športovec Adam Gonšenica za 2. m. na MEJ</t>
  </si>
  <si>
    <t>športovec Alexander Slafkovský za 2. m. na MS</t>
  </si>
  <si>
    <t>športovec Csaba Zalka za 3. m. na MSJ</t>
  </si>
  <si>
    <t>športovec Eliška Mintálová za 2. m. na MSJ</t>
  </si>
  <si>
    <t>športovec Jakub Grigar za 1. m. na MSUmax.</t>
  </si>
  <si>
    <t>športovec Jana Dukátová za 2. m. na MS</t>
  </si>
  <si>
    <t>športovec Marko Mirgorodský za 1. m. na MSUmax.</t>
  </si>
  <si>
    <t>športovec Matej Beňuš za 2. m. na MS</t>
  </si>
  <si>
    <t>športovec Michal Martikán za 1. m. na MS</t>
  </si>
  <si>
    <t>športovec Soňa Stanovská za 2. m. na MSJ</t>
  </si>
  <si>
    <t>tréner Dušan Cachovan: celoživotná práca s mládežou a životné jubileum - 60 r.</t>
  </si>
  <si>
    <t>tréner Gejza Vass: 1 x 3. m. MSJ - Csaba Zalka (K 1 200 m)</t>
  </si>
  <si>
    <t>tréner Jakub Luley: 1 x 1. m. MSUmax - Juraj Skákala, Matúš Gewissler (C2)</t>
  </si>
  <si>
    <t>tréner Miroslav Stanovský: 1 x 2. m. MSJ - Soňa Stanovská (C1)</t>
  </si>
  <si>
    <t>tréner Peter Cibák ml.: 1 x 2. m. MSJ - Eliška Mintálová (K1)</t>
  </si>
  <si>
    <t>tréner Peter Cibák: 1 x 3. m. MSJ - Mintálová, Stanovská, Brosová (3 x K1 ženy)</t>
  </si>
  <si>
    <t>tréner Peter Mráz: 1 x 2. m. MSJ - Škáchová, Stanovská, Glejteková (3 x C1 ženy)</t>
  </si>
  <si>
    <t>tréner Tomáš Mráz: 2 x 1. m. mSUmax - Jakub Grigar (K1), Marko Mirgorodský (C1)</t>
  </si>
  <si>
    <t>športovci Petra Vlhová, Veronika Velez-Zuzulová, Matej Falat, Andreas Žampa za 2. m. na MS</t>
  </si>
  <si>
    <t>športovec Barbara Kantorová za 3. m. na SU</t>
  </si>
  <si>
    <t>športovec Matej Falat za 3. m. na SU</t>
  </si>
  <si>
    <t>tréner Miroslav Majerčák: celoživotná práca s mládežou a životné jubileum - 80 r.</t>
  </si>
  <si>
    <t>tréner Juraj Skála: celoživotná práca s mládežou a životné jubileum - 70 r.</t>
  </si>
  <si>
    <t>športovec Kristína Jesenská za 1. m. na MEJ</t>
  </si>
  <si>
    <t>športovec Kristína Néč-Lapinová za 3. m. na ME</t>
  </si>
  <si>
    <t>športovec Lýdia Drahovská za 3. m. na MEJ</t>
  </si>
  <si>
    <t>športovec Richard Varga za 1. m. na ME</t>
  </si>
  <si>
    <t>športovec Romana Gajdošová za 2. m. na ME</t>
  </si>
  <si>
    <t>tréner Gregor Fotul: 1 x 1. m. MEUmax. - Romana Gajdošová (akvatlon)</t>
  </si>
  <si>
    <t>tréner Jozef Drahovský: 1 x 3. m. MEJ - Lýdia Drahovská (zimný triatlon)</t>
  </si>
  <si>
    <t>tréner Pavel Slouka: 1 x 1. m. MEJ - Kristína Jesenská (akvatlon)</t>
  </si>
  <si>
    <t>trénerka Zuzana Ružičková: celoživotná práca s mládežou a životné jubileum - 70 r.</t>
  </si>
  <si>
    <t>športovec Gabriela Gajanová za 3. m. na MEJ</t>
  </si>
  <si>
    <t>športovec Ján Volko za 2. m. na ME</t>
  </si>
  <si>
    <t>tréner Daniel Pauko: celoživotná práca s mládežou a životné jubileum - 70 r.</t>
  </si>
  <si>
    <t>trénerka Naďa Bendová: 1 x 1. m. a 1 x 2. m. MEUmax. - Ján Volko (100 a 200 m)</t>
  </si>
  <si>
    <t>športovci Denis Galko, Veronika Gombalová za 2. m. na MSJ</t>
  </si>
  <si>
    <t>športovci Ema Kožuchová, Laura Kožuchová, Viktória Drmlová za 2. m. na MSJ</t>
  </si>
  <si>
    <t>športovci Luboš Nemček, Ján Littva, Juraj Adámek za 2. m. na ME</t>
  </si>
  <si>
    <t>športovci Miroslav Drma, Miroslav Polonec za 2. m. na MS</t>
  </si>
  <si>
    <t>športovci Peter Matuška, Roman Čižnár za 1. m. na MS</t>
  </si>
  <si>
    <t>športovec František Ruisl za 1. m. na MS</t>
  </si>
  <si>
    <t>športovec Igor Burger za 1. m. na ME</t>
  </si>
  <si>
    <t>športovec Ivan Tréger za 1. m. na MS</t>
  </si>
  <si>
    <t>športovec Ján Koťuha za 1. m. na MS</t>
  </si>
  <si>
    <t>športovec Ján Šabľa, jun. za 3. m. na MS</t>
  </si>
  <si>
    <t>športovec Marian Greš za 2. m. na MS</t>
  </si>
  <si>
    <t>športovec Matej Hagara za 3. m. na MSJ</t>
  </si>
  <si>
    <t>športovec Michal Žitňan ml. za 1. m. na MSJ</t>
  </si>
  <si>
    <t>športovec Michal Žitňan za 2. m. na MS</t>
  </si>
  <si>
    <t>športovec Štefan Buraj za 2. m. na MS</t>
  </si>
  <si>
    <t>športovec Vasil Pavljuk za 3. m. na MS</t>
  </si>
  <si>
    <t>tréner Peter Matuška: 1 x 1. m. MSJ - Michal Žitňan ml. (raketové modelárstvo)</t>
  </si>
  <si>
    <t>tréner Vasil Pavljuk: 1 x 2. m. MSJ - Žitňan ml., Galko, Gombalová (družstvo)</t>
  </si>
  <si>
    <t>športovci Mária Dutková, Martin Šolc za 3. m. na MS</t>
  </si>
  <si>
    <t>tréner Vladimír Mihočko: celoživotná práca s mládežou a životné jubileum - 70 r.</t>
  </si>
  <si>
    <t>športovci Zuzana Rehák Štefečeková za 3. m. na MS</t>
  </si>
  <si>
    <t>športovec Hubert Andrzej Olejnik za 2. m. na ME</t>
  </si>
  <si>
    <t>športovec Marcel Hanulík za 1. m. na ME</t>
  </si>
  <si>
    <t>športovec Štefan Ernst za 2. m. na ME</t>
  </si>
  <si>
    <t>športovec Vladimír Jurza  za 1. m. na ME</t>
  </si>
  <si>
    <t>tréner Juraj Sedlák: celoživotná práca s mládežou a životné jubileum - 50 r.</t>
  </si>
  <si>
    <t>tréner Alois Lanč: celoživotná práca s mládežou a životné jubileum - 70 r.</t>
  </si>
  <si>
    <t>tréner Pavol Bottan: celoživotná práca s mládežou a životné jubileum - 60 r.</t>
  </si>
  <si>
    <t>tréner Ladislav Macko: celoživotná práca s mládežou a životné jubileum - 70 r.</t>
  </si>
  <si>
    <t>športovec Akhsarbek Gulaev za 2. m. na MSUmax</t>
  </si>
  <si>
    <t>športovec Boris Makoev za 2. m. na MS</t>
  </si>
  <si>
    <t>tréner Erik Cap: 1 x 2. m. MSUmax. - Akhsarbek Gulaev</t>
  </si>
  <si>
    <t>tréner Miroslav Jedlička: celoživotná práca s mládežou a životné jubileum - 60 r.</t>
  </si>
  <si>
    <t>športovec Fialková Ivona,  Kazár Matej za 2. m. na MS</t>
  </si>
  <si>
    <t>športovec Paulína Fialková  za 2. m. na MS</t>
  </si>
  <si>
    <t>športovec Tomáš Hasilla  za 3. m. na MS</t>
  </si>
  <si>
    <t>športovec Peter Sagan za 1. m. na MS</t>
  </si>
  <si>
    <t>športovec Matej Poliak za 3. m. na ME</t>
  </si>
  <si>
    <t>tréner Rastislav Mezovský: celoživotná práca s mládežou a životné jubileum - 60 r.</t>
  </si>
  <si>
    <t>športovci Jana Vojtikevičová, Viktória Semaníková, Dominika Tatárová za 3. m. na ME</t>
  </si>
  <si>
    <t>športovec Adi Gyurik za 1. m. na MEJ</t>
  </si>
  <si>
    <t>športovec Dominik Imrich za 3. m. na ME</t>
  </si>
  <si>
    <t>športovec Dominika Veisová za 1. m. na MEJ</t>
  </si>
  <si>
    <t>športovec Ema Brázdová za 2. m. na MEJ</t>
  </si>
  <si>
    <t>športovec Ingrida Suchánková za 3. m. na SHNŠ</t>
  </si>
  <si>
    <t>športovec Viktória Pillarová za 3. m. na MEJ</t>
  </si>
  <si>
    <t>tréner Dušana Čierna: 1 x 2. m. MEJ - Ema Brázdová (kata)</t>
  </si>
  <si>
    <t>tréner František Kretovič: 1 x 3. m. MEJ - Viktória Pilarová (kumite)</t>
  </si>
  <si>
    <t>tréner Ján Longa: 1 x 1. m. MEJ - Adi Gyriuk  (kumite)</t>
  </si>
  <si>
    <t>tréner Ľubomír Striežovský: 1 x 1. m. MEJ - Dominika Veisová (kumite)</t>
  </si>
  <si>
    <t>športovec Alexandra Filipová za 2. m. na MEJ</t>
  </si>
  <si>
    <t>športovec Jaroslav Paľa za 3. m. na MS</t>
  </si>
  <si>
    <t>športovec Ladislav Maruscsák za 3. m. na MEJ</t>
  </si>
  <si>
    <t>športovec Lucia Cmárová za 3. m. na MS</t>
  </si>
  <si>
    <t>športovec Lucia Fecková za 2. m. na MEJ</t>
  </si>
  <si>
    <t>športovec Marek Karlík za 1. m. na MS</t>
  </si>
  <si>
    <t>športovec Michal Stričík za 2. m. na MS</t>
  </si>
  <si>
    <t>športovec Monika Chochlíková za 2. m. na SHNŠ</t>
  </si>
  <si>
    <t>športovec Ondrej Franek za 2. m. na MEJ</t>
  </si>
  <si>
    <t>športovec Pavol Garaj za 2. m. na MS</t>
  </si>
  <si>
    <t>športovec Tomáš Tadlánek za 3. m. na MS</t>
  </si>
  <si>
    <t>športovec Veronika Cmárová za 3. m. na SHNŠ</t>
  </si>
  <si>
    <t>športovec Viktor Adamčo za 3. m. na MEJ</t>
  </si>
  <si>
    <t>tréner Peter Onuščák: 1 x 2. m. MEJ - Alexandra Filipová</t>
  </si>
  <si>
    <t>tréner František Mrukvia st.: celoživotná práca s mládežou a životné jubileum - 70 r.</t>
  </si>
  <si>
    <t>tréner Norbert Javorčík: 1 x 6. m. MSJ - družstvo do 18 rokov</t>
  </si>
  <si>
    <t>tréner Vladimír Turan: 1 x 6. m. MSJ - družstvo do 18 rokov</t>
  </si>
  <si>
    <t>športovec Ján Furucz za 3. m. na MS</t>
  </si>
  <si>
    <t>trénerka Darina Polónyiová : celoživotná práca s mládežou a životné jubileum - 70 r.</t>
  </si>
  <si>
    <t>športovec Carla Reistetterová za 1. m. na MS</t>
  </si>
  <si>
    <t>športovec Igor Pribula za 3. m. na MS</t>
  </si>
  <si>
    <t>športovec Igor Štefan za 2. m. na MS</t>
  </si>
  <si>
    <t>športovec Ján Neger za 1. m. na MS</t>
  </si>
  <si>
    <t>športovec Lenka Bičkošová za 2. m. na ME</t>
  </si>
  <si>
    <t>športovec Marcel Dučák za 3. m. na ME</t>
  </si>
  <si>
    <t>športovec Patrik Lučanský za 2. m. na MS</t>
  </si>
  <si>
    <t>športovec Roman Reistetter za 1. m. na ME</t>
  </si>
  <si>
    <t>športovec Samuel Horbaľ za 2. m. na MSJ</t>
  </si>
  <si>
    <t>športovec Tamara Ivančová za 1. m. na ME</t>
  </si>
  <si>
    <t>športovci Rastislav Náhlik, Pavol Konkoľ za 3. m. na MS</t>
  </si>
  <si>
    <t>športovec Jan Mészáros za 1. m. na MS</t>
  </si>
  <si>
    <t>športovec Karol Michalik za 2. m. na MS</t>
  </si>
  <si>
    <t>športovci David Schavel, Iryna Copp za 1. m. na MS</t>
  </si>
  <si>
    <t>športovci družstva Show dance (23 osôb) za 2. m. na MS</t>
  </si>
  <si>
    <t>športovci dužstva Disco -(19 osôob) za 3. m. na MS</t>
  </si>
  <si>
    <t>tréner Július Schwarcz: celoživotná práca s mládežou a životné jubileum - 60 r.</t>
  </si>
  <si>
    <t>športovci Tomáš Král, Jakub Nagy, Martin Opát, Peter Minarech,  za 1. m. na ME</t>
  </si>
  <si>
    <t>športovec Martin Ludrovský za 3. m. na ME</t>
  </si>
  <si>
    <t>športovec Róbert Mezík za 2. m. na ME</t>
  </si>
  <si>
    <t>športovci Veronika Cséplőová, Lucia Fedorová, Nikolas Wolf,Juraj Kerpčár,Samuel Saxa za 2. m. na ME</t>
  </si>
  <si>
    <t>športovci Veronika Csokasova, Tobias Zambory za 3. m. na MEJ</t>
  </si>
  <si>
    <t>športovec Alexander Vaško za 3. m. na ME</t>
  </si>
  <si>
    <t>športovec Julius Lang za 2. m. na ME</t>
  </si>
  <si>
    <t>športovec Zuzana Vráblová za 1. m. na ME</t>
  </si>
  <si>
    <t>tréner Alexander Vaško: 1 x 1. m. MEJ - Lucia Fedorová (slalom)</t>
  </si>
  <si>
    <t>trénerka Temenuzhka Csokasova: 1 x 3. m. MEJ - Fedorová, Csokasová, Saxa, Zambory (družstvo)</t>
  </si>
  <si>
    <t>športovec Jaroslav Baláž za 3. m. na ME</t>
  </si>
  <si>
    <t>športovec Marian Jung za 2. m. na MS</t>
  </si>
  <si>
    <t>športovec Mario Lamy za 2. m. na ME</t>
  </si>
  <si>
    <t>športovec Nikola Seničová za 1. m. na MEUmax.</t>
  </si>
  <si>
    <t>športovec Sebastián Cabala za 2. m. na MEUmax.</t>
  </si>
  <si>
    <t>športovec Tomáš Romaňák za 1. m. na MEUmax.</t>
  </si>
  <si>
    <t>tréner Ján Štefánik: celoživotná práca s mládežou a životné jubileum - 60 r.</t>
  </si>
  <si>
    <t>tréner Ondrej Kružel: 1 x 3. m. MEUmax. - Tomáš Romaňák</t>
  </si>
  <si>
    <t>tréner Pavol Svrček: 1 x 2. m. MEUmax. - Štefan Cabala</t>
  </si>
  <si>
    <t>tréner Štefan Korpa: 1 x 1. m. MEJ - Nikola Seničová</t>
  </si>
  <si>
    <t>športovec Zuzana Hrašková za 1. m. na ME</t>
  </si>
  <si>
    <t>Charitatívna športová exhibícia 2018, SF: 19%</t>
  </si>
  <si>
    <t>Kanoistický inkubátor, SF: 12%</t>
  </si>
  <si>
    <t>Poznávame Slovensko zo vzduchu, SF: %</t>
  </si>
  <si>
    <t>Športovo edukatívny výcvikový tábor, SF: %</t>
  </si>
  <si>
    <t>Parasport24 Tour /11. ročník, SF: 9%</t>
  </si>
  <si>
    <t>Slovenský pohár žiakov 2018, SF: 33%</t>
  </si>
  <si>
    <t>MINICOOLVOLLEY, SF: 7%</t>
  </si>
  <si>
    <t>Detská P-T-S, SF: 13%</t>
  </si>
  <si>
    <t>Zo školských lavíc do Športovej haly Elán, SF: 9%</t>
  </si>
  <si>
    <t>Detská liga v malom futbale, SF: 13%</t>
  </si>
  <si>
    <t>Komplexný multimediálny projekt popularizácie športu a pohybových aktivít pre deti a mládež MôŽE BYŤ2, SF: 16%</t>
  </si>
  <si>
    <t>European Quadrille Dance Festival 2018 - Tancovanie Štvorylky na Hlavnej ulici v Košiciach, SF: 39%</t>
  </si>
  <si>
    <t>Majstrovstvá Európy v bedmintone nepočujúcich seniorov a mládeže</t>
  </si>
  <si>
    <t>realizačný tím športovca: Anastasia Kuzminova za 1. m. na ZOH</t>
  </si>
  <si>
    <t>realizačný tím športovca: Anastasia Kuzminova za 2. m. na ZOH</t>
  </si>
  <si>
    <t>realizačný tím športovca: Paulína Fialková za 5. m. na ZOH</t>
  </si>
  <si>
    <t>realizačný tím športovca: Petra Vlhová za 5. m. na ZOH</t>
  </si>
  <si>
    <t>realizačný tím športovcov: Anastasia Kuzminova, Paulína Fialková, Terézia Poliaková, Ivona Fialková za 5. m. na ZOH</t>
  </si>
  <si>
    <t>športovci Anastasia Kuzminova, Paulína Fialková, Terézia Poliaková, Ivona Fialková za 5. m. na ZOH</t>
  </si>
  <si>
    <t>športovec Anastasia Kuzminova za 1. m. na ZOH</t>
  </si>
  <si>
    <t>športovec Anastasia Kuzminova za 2. m. na ZOH</t>
  </si>
  <si>
    <t>športovec Paulína Fialková za 5. m. na ZOH</t>
  </si>
  <si>
    <t>športovec Petra Vlhová za 5. m. na ZOH</t>
  </si>
  <si>
    <t>realizačný tím športovca: Martin France za 4. m. na ZPH</t>
  </si>
  <si>
    <t>realizačný tím športovca: Martin France za 6. m. na ZPH</t>
  </si>
  <si>
    <t>realizačný tím športovca: Martin France za 8. m. na ZPH</t>
  </si>
  <si>
    <t>realizačný tím športovca: Petra Smaržová za 5. m. na ZPH</t>
  </si>
  <si>
    <t>realizačný tím športovca: Petra Smaržová za 6. m. na ZPH</t>
  </si>
  <si>
    <t>realizačný tím športovcov: Henrieta Farkašová a Natália Šubrtová za 1. m. na ZPH</t>
  </si>
  <si>
    <t>realizačný tím športovcov: Henrieta Farkašová a Natália Šubrtová za 2. m. na ZPH</t>
  </si>
  <si>
    <t>realizačný tím športovcov: Jakub Krako a Branislav Brozman za 1. m. na ZPH</t>
  </si>
  <si>
    <t>realizačný tím športovcov: Jakub Krako a Branislav Brozman za 2. m. na ZPH</t>
  </si>
  <si>
    <t>realizačný tím športovcov: Marek Kubačka a Mária Zaťovičová za 5. m. na ZPH</t>
  </si>
  <si>
    <t>realizačný tím športovcov: Marek Kubačka a Mária Zaťovičová za 7. m. na ZPH</t>
  </si>
  <si>
    <t>realizačný tím športovcov: Miroslav Haraus a Maroš Hudík za 1. m. na ZPH</t>
  </si>
  <si>
    <t>realizačný tím športovcov: Miroslav Haraus a Maroš Hudík za 3. m. na ZPH</t>
  </si>
  <si>
    <t>realizačný tím športovcov: Miroslav Haraus a Maroš Hudík za 4. m. na ZPH</t>
  </si>
  <si>
    <t>športovci Henrieta Farkašová a Natália Šubrtová za 1. m. na ZPH</t>
  </si>
  <si>
    <t>športovci Henrieta Farkašová a Natália Šubrtová za 2. m. na ZPH</t>
  </si>
  <si>
    <t>športovci Jakub Krako a Branislav Brozman za 1. m. na ZPH</t>
  </si>
  <si>
    <t>športovci Jakub Krako a Branislav Brozman za 2. m. na ZPH</t>
  </si>
  <si>
    <t>športovci Marek Kubačka a Mária Zaťovičová za 5. m. na ZPH</t>
  </si>
  <si>
    <t>športovci Marek Kubačka a Mária Zaťovičová za 7. m. na ZPH</t>
  </si>
  <si>
    <t>športovci Miroslav Haraus a Maroš Hudík za 1. m. na ZPH</t>
  </si>
  <si>
    <t>športovci Miroslav Haraus a Maroš Hudík za 3. m. na ZPH</t>
  </si>
  <si>
    <t>športovci Miroslav Haraus a Maroš Hudík za 4. m. na ZPH</t>
  </si>
  <si>
    <t>športovec Martin France za 4. m. na ZPH</t>
  </si>
  <si>
    <t>športovec Martin France za 6. m. na ZPH</t>
  </si>
  <si>
    <t>športovec Martin France za 8. m. na ZPH</t>
  </si>
  <si>
    <t>športovec Petra Smaržová za 5. m. na ZPH</t>
  </si>
  <si>
    <t>športovec Petra Smaržová za 6. m. na ZPH</t>
  </si>
  <si>
    <t>infraštruktúra národného významu (Dunajská Streda), SF: %</t>
  </si>
  <si>
    <t>výstavba, rekonštrukcia futbalových štadiónov (Košická aréna), SF: %</t>
  </si>
  <si>
    <t>výstavba, rekonštrukcia futbalových štadiónov (Dunajská Streda), SF: %</t>
  </si>
  <si>
    <t>výstavba, rekonštrukcia futbalových štadiónov (Trnava), SF: %</t>
  </si>
  <si>
    <t>42176221f</t>
  </si>
  <si>
    <t>42176221026 03</t>
  </si>
  <si>
    <t>42254388k</t>
  </si>
  <si>
    <t>42254388026 01</t>
  </si>
  <si>
    <t>43960162f</t>
  </si>
  <si>
    <t>43960162026 03</t>
  </si>
  <si>
    <t>42229910j</t>
  </si>
  <si>
    <t>42229910026 05</t>
  </si>
  <si>
    <t>17638453j</t>
  </si>
  <si>
    <t>17638453026 05</t>
  </si>
  <si>
    <t>00688312h</t>
  </si>
  <si>
    <t>00688312026 01</t>
  </si>
  <si>
    <t>47845660z</t>
  </si>
  <si>
    <t>47845660026 05</t>
  </si>
  <si>
    <t>17067065j</t>
  </si>
  <si>
    <t>17067065026 05</t>
  </si>
  <si>
    <t>00595209f</t>
  </si>
  <si>
    <t>00595209026 03</t>
  </si>
  <si>
    <t>50031147f</t>
  </si>
  <si>
    <t>50031147026 03</t>
  </si>
  <si>
    <t>30851301j</t>
  </si>
  <si>
    <t>30851301026 05</t>
  </si>
  <si>
    <t>37978438j</t>
  </si>
  <si>
    <t>37978438026 05</t>
  </si>
  <si>
    <t>45014795g</t>
  </si>
  <si>
    <t>45014795026 01</t>
  </si>
  <si>
    <t>30787009a</t>
  </si>
  <si>
    <t>30787009026 02</t>
  </si>
  <si>
    <t>00631655a</t>
  </si>
  <si>
    <t>00631655026 02</t>
  </si>
  <si>
    <t>00631655i</t>
  </si>
  <si>
    <t>00631655026 03</t>
  </si>
  <si>
    <t>42019541a</t>
  </si>
  <si>
    <t>42019541026 02</t>
  </si>
  <si>
    <t>30842069a</t>
  </si>
  <si>
    <t>30842069026 02</t>
  </si>
  <si>
    <t>30842069b</t>
  </si>
  <si>
    <t>30842069026 03</t>
  </si>
  <si>
    <t>30842069i</t>
  </si>
  <si>
    <t>31749852a</t>
  </si>
  <si>
    <t>31749852026 02</t>
  </si>
  <si>
    <t>31940668a</t>
  </si>
  <si>
    <t>31940668026 02</t>
  </si>
  <si>
    <t>31824021a</t>
  </si>
  <si>
    <t>31824021026 02</t>
  </si>
  <si>
    <t>45009660e</t>
  </si>
  <si>
    <t>45009660026 03</t>
  </si>
  <si>
    <t>31904858e</t>
  </si>
  <si>
    <t>31904858026 03</t>
  </si>
  <si>
    <t>17325391g</t>
  </si>
  <si>
    <t>17325391026 01</t>
  </si>
  <si>
    <t>30814910a</t>
  </si>
  <si>
    <t>30814910026 02</t>
  </si>
  <si>
    <t>30814910b</t>
  </si>
  <si>
    <t>30814910026 03</t>
  </si>
  <si>
    <t>17316761g</t>
  </si>
  <si>
    <t>17316761026 01</t>
  </si>
  <si>
    <t>30844568a</t>
  </si>
  <si>
    <t>30844568026 02</t>
  </si>
  <si>
    <t>17315166a</t>
  </si>
  <si>
    <t>17315166026 02</t>
  </si>
  <si>
    <t>31744621a</t>
  </si>
  <si>
    <t>31744621026 02</t>
  </si>
  <si>
    <t>31744621b</t>
  </si>
  <si>
    <t>31744621026 03</t>
  </si>
  <si>
    <t>31744621i</t>
  </si>
  <si>
    <t>34003975e</t>
  </si>
  <si>
    <t>34003975026 03</t>
  </si>
  <si>
    <t>50284363a</t>
  </si>
  <si>
    <t>50284363026 02</t>
  </si>
  <si>
    <t>50284363f</t>
  </si>
  <si>
    <t>50284363026 03</t>
  </si>
  <si>
    <t>00688321a</t>
  </si>
  <si>
    <t>00688321026 02</t>
  </si>
  <si>
    <t>00688321f</t>
  </si>
  <si>
    <t>00688321026 03</t>
  </si>
  <si>
    <t>00603091e</t>
  </si>
  <si>
    <t>00603091026 03</t>
  </si>
  <si>
    <t>31787801a</t>
  </si>
  <si>
    <t>31787801026 02</t>
  </si>
  <si>
    <t>50434101a</t>
  </si>
  <si>
    <t>50434101026 02</t>
  </si>
  <si>
    <t>50434101b</t>
  </si>
  <si>
    <t>50434101026 03</t>
  </si>
  <si>
    <t>50434101i</t>
  </si>
  <si>
    <t>42133700a</t>
  </si>
  <si>
    <t>42133700026 02</t>
  </si>
  <si>
    <t>42133700b</t>
  </si>
  <si>
    <t>42133700026 03</t>
  </si>
  <si>
    <t>42133700i</t>
  </si>
  <si>
    <t>30813883a</t>
  </si>
  <si>
    <t>30813883026 02</t>
  </si>
  <si>
    <t>34057587a</t>
  </si>
  <si>
    <t>34057587026 02</t>
  </si>
  <si>
    <t>36068764a</t>
  </si>
  <si>
    <t>36068764026 02</t>
  </si>
  <si>
    <t>36068764b</t>
  </si>
  <si>
    <t>36068764026 03</t>
  </si>
  <si>
    <t>36068764f</t>
  </si>
  <si>
    <t>36068764i</t>
  </si>
  <si>
    <t>36068764j</t>
  </si>
  <si>
    <t>36068764026 05</t>
  </si>
  <si>
    <t>30851459a</t>
  </si>
  <si>
    <t>30851459026 02</t>
  </si>
  <si>
    <t>37998919a</t>
  </si>
  <si>
    <t>37998919026 02</t>
  </si>
  <si>
    <t>17316723a</t>
  </si>
  <si>
    <t>17316723026 02</t>
  </si>
  <si>
    <t>30807018a</t>
  </si>
  <si>
    <t>30807018026 02</t>
  </si>
  <si>
    <t>30807018f</t>
  </si>
  <si>
    <t>30807018026 03</t>
  </si>
  <si>
    <t>31745466a</t>
  </si>
  <si>
    <t>31745466026 02</t>
  </si>
  <si>
    <t>31745466f</t>
  </si>
  <si>
    <t>31745466026 03</t>
  </si>
  <si>
    <t>31745466i</t>
  </si>
  <si>
    <t>00688819a</t>
  </si>
  <si>
    <t>00688819026 02</t>
  </si>
  <si>
    <t>00688819f</t>
  </si>
  <si>
    <t>00688819026 03</t>
  </si>
  <si>
    <t>00688819i</t>
  </si>
  <si>
    <t>00688819j</t>
  </si>
  <si>
    <t>00688819026 05</t>
  </si>
  <si>
    <t>36063835a</t>
  </si>
  <si>
    <t>36063835026 02</t>
  </si>
  <si>
    <t>36063835b</t>
  </si>
  <si>
    <t>36063835026 03</t>
  </si>
  <si>
    <t>36063835f</t>
  </si>
  <si>
    <t>36063835g</t>
  </si>
  <si>
    <t>36063835026 01</t>
  </si>
  <si>
    <t>36063835i</t>
  </si>
  <si>
    <t>36063835j</t>
  </si>
  <si>
    <t>36063835026 05</t>
  </si>
  <si>
    <t>30845688g</t>
  </si>
  <si>
    <t>30845688026 01</t>
  </si>
  <si>
    <t>31753825a</t>
  </si>
  <si>
    <t>31753825026 02</t>
  </si>
  <si>
    <t>36128147a</t>
  </si>
  <si>
    <t>36128147026 02</t>
  </si>
  <si>
    <t>31770908a</t>
  </si>
  <si>
    <t>31770908026 02</t>
  </si>
  <si>
    <t>37841866a</t>
  </si>
  <si>
    <t>37841866026 02</t>
  </si>
  <si>
    <t>34009388h</t>
  </si>
  <si>
    <t>34009388026 01</t>
  </si>
  <si>
    <t>00687308a</t>
  </si>
  <si>
    <t>00687308026 02</t>
  </si>
  <si>
    <t>00687308y</t>
  </si>
  <si>
    <t>00687308026 05</t>
  </si>
  <si>
    <t>00687308z</t>
  </si>
  <si>
    <t>00586455a</t>
  </si>
  <si>
    <t>00586455026 02</t>
  </si>
  <si>
    <t>00586455b</t>
  </si>
  <si>
    <t>00586455026 03</t>
  </si>
  <si>
    <t>31805540a</t>
  </si>
  <si>
    <t>31805540026 02</t>
  </si>
  <si>
    <t>31805540b</t>
  </si>
  <si>
    <t>31805540026 03</t>
  </si>
  <si>
    <t>30793009a</t>
  </si>
  <si>
    <t>30793009026 02</t>
  </si>
  <si>
    <t>00677604a</t>
  </si>
  <si>
    <t>00677604026 02</t>
  </si>
  <si>
    <t>00677604f</t>
  </si>
  <si>
    <t>00677604026 03</t>
  </si>
  <si>
    <t>00677604i</t>
  </si>
  <si>
    <t>30811082c</t>
  </si>
  <si>
    <t>30811082026 03</t>
  </si>
  <si>
    <t>30811082g</t>
  </si>
  <si>
    <t>30811082026 01</t>
  </si>
  <si>
    <t>30811082l</t>
  </si>
  <si>
    <t>31745661d</t>
  </si>
  <si>
    <t>31745661026 03</t>
  </si>
  <si>
    <t>31745661i</t>
  </si>
  <si>
    <t>31745661l</t>
  </si>
  <si>
    <t>00178209e</t>
  </si>
  <si>
    <t>00178209026 03</t>
  </si>
  <si>
    <t>30688060a</t>
  </si>
  <si>
    <t>30688060026 02</t>
  </si>
  <si>
    <t>30688060b</t>
  </si>
  <si>
    <t>30688060026 03</t>
  </si>
  <si>
    <t>30806836a</t>
  </si>
  <si>
    <t>30806836026 02</t>
  </si>
  <si>
    <t>30806836i</t>
  </si>
  <si>
    <t>30806836026 03</t>
  </si>
  <si>
    <t>00603341a</t>
  </si>
  <si>
    <t>00603341026 02</t>
  </si>
  <si>
    <t>00603341b</t>
  </si>
  <si>
    <t>00603341026 03</t>
  </si>
  <si>
    <t>00603341f</t>
  </si>
  <si>
    <t>00603341i</t>
  </si>
  <si>
    <t>17310571a</t>
  </si>
  <si>
    <t>17310571026 02</t>
  </si>
  <si>
    <t>17310571g</t>
  </si>
  <si>
    <t>17310571026 01</t>
  </si>
  <si>
    <t>17310571i</t>
  </si>
  <si>
    <t>17310571026 03</t>
  </si>
  <si>
    <t>30806437a</t>
  </si>
  <si>
    <t>30806437026 02</t>
  </si>
  <si>
    <t>30806437i</t>
  </si>
  <si>
    <t>30806437026 03</t>
  </si>
  <si>
    <t>30811384a</t>
  </si>
  <si>
    <t>30811384026 02</t>
  </si>
  <si>
    <t>30811384b</t>
  </si>
  <si>
    <t>30811384026 03</t>
  </si>
  <si>
    <t>30811384g</t>
  </si>
  <si>
    <t>30811384026 01</t>
  </si>
  <si>
    <t>30811384i</t>
  </si>
  <si>
    <t>00688304a</t>
  </si>
  <si>
    <t>00688304026 02</t>
  </si>
  <si>
    <t>00688304b</t>
  </si>
  <si>
    <t>00688304026 03</t>
  </si>
  <si>
    <t>31791981a</t>
  </si>
  <si>
    <t>31791981026 02</t>
  </si>
  <si>
    <t>31791981b</t>
  </si>
  <si>
    <t>31791981026 03</t>
  </si>
  <si>
    <t>31791981f</t>
  </si>
  <si>
    <t>31791981i</t>
  </si>
  <si>
    <t>30811546a</t>
  </si>
  <si>
    <t>30811546026 02</t>
  </si>
  <si>
    <t>35656743a</t>
  </si>
  <si>
    <t>35656743026 02</t>
  </si>
  <si>
    <t>35656743b</t>
  </si>
  <si>
    <t>35656743026 03</t>
  </si>
  <si>
    <t>35656743f</t>
  </si>
  <si>
    <t>35656743i</t>
  </si>
  <si>
    <t>36067580a</t>
  </si>
  <si>
    <t>36067580026 02</t>
  </si>
  <si>
    <t>00684112a</t>
  </si>
  <si>
    <t>00684112026 02</t>
  </si>
  <si>
    <t>00684112b</t>
  </si>
  <si>
    <t>00684112026 03</t>
  </si>
  <si>
    <t>00684112f</t>
  </si>
  <si>
    <t>00684112i</t>
  </si>
  <si>
    <t>31806431a</t>
  </si>
  <si>
    <t>31806431026 02</t>
  </si>
  <si>
    <t>31795421a</t>
  </si>
  <si>
    <t>31795421026 02</t>
  </si>
  <si>
    <t>31795421f</t>
  </si>
  <si>
    <t>31795421026 03</t>
  </si>
  <si>
    <t>31795421g</t>
  </si>
  <si>
    <t>31795421026 01</t>
  </si>
  <si>
    <t>30774772a</t>
  </si>
  <si>
    <t>30774772026 02</t>
  </si>
  <si>
    <t>30793211a</t>
  </si>
  <si>
    <t>30793211026 02</t>
  </si>
  <si>
    <t>30793211b</t>
  </si>
  <si>
    <t>30793211026 03</t>
  </si>
  <si>
    <t>17308518a</t>
  </si>
  <si>
    <t>17308518026 02</t>
  </si>
  <si>
    <t>17308518b</t>
  </si>
  <si>
    <t>17308518026 03</t>
  </si>
  <si>
    <t>17308518f</t>
  </si>
  <si>
    <t>17308518i</t>
  </si>
  <si>
    <t>30811571a</t>
  </si>
  <si>
    <t>30811571026 02</t>
  </si>
  <si>
    <t>30811571b</t>
  </si>
  <si>
    <t>30811571026 03</t>
  </si>
  <si>
    <t>30811571i</t>
  </si>
  <si>
    <t>31119247a</t>
  </si>
  <si>
    <t>31119247026 02</t>
  </si>
  <si>
    <t>31119247b</t>
  </si>
  <si>
    <t>31119247026 03</t>
  </si>
  <si>
    <t>31119247f</t>
  </si>
  <si>
    <t>31119247i</t>
  </si>
  <si>
    <t>30845386a</t>
  </si>
  <si>
    <t>30845386026 02</t>
  </si>
  <si>
    <t>30845386i</t>
  </si>
  <si>
    <t>30845386026 03</t>
  </si>
  <si>
    <t>30865930e</t>
  </si>
  <si>
    <t>30865930026 03</t>
  </si>
  <si>
    <t>30865930j</t>
  </si>
  <si>
    <t>30865930026 05</t>
  </si>
  <si>
    <t>30788714a</t>
  </si>
  <si>
    <t>30788714026 02</t>
  </si>
  <si>
    <t>30806518a</t>
  </si>
  <si>
    <t>30806518026 02</t>
  </si>
  <si>
    <t>30806518b</t>
  </si>
  <si>
    <t>30806518026 03</t>
  </si>
  <si>
    <t>30806518i</t>
  </si>
  <si>
    <t>31751075a</t>
  </si>
  <si>
    <t>31751075026 02</t>
  </si>
  <si>
    <t>37818058a</t>
  </si>
  <si>
    <t>37818058026 02</t>
  </si>
  <si>
    <t>37818058b</t>
  </si>
  <si>
    <t>37818058026 03</t>
  </si>
  <si>
    <t>37818058i</t>
  </si>
  <si>
    <t>00896896e</t>
  </si>
  <si>
    <t>00896896026 03</t>
  </si>
  <si>
    <t>31871526a</t>
  </si>
  <si>
    <t>31871526026 02</t>
  </si>
  <si>
    <t>31871526b</t>
  </si>
  <si>
    <t>31871526026 03</t>
  </si>
  <si>
    <t>31871526i</t>
  </si>
  <si>
    <t>31989373a</t>
  </si>
  <si>
    <t>31989373026 02</t>
  </si>
  <si>
    <t>31989373b</t>
  </si>
  <si>
    <t>31989373026 03</t>
  </si>
  <si>
    <t>37938941e</t>
  </si>
  <si>
    <t>37938941026 03</t>
  </si>
  <si>
    <t>00684767a</t>
  </si>
  <si>
    <t>00684767026 02</t>
  </si>
  <si>
    <t>00684767026 03</t>
  </si>
  <si>
    <t>00684767i</t>
  </si>
  <si>
    <t>22665234f</t>
  </si>
  <si>
    <t>22665234026 03</t>
  </si>
  <si>
    <t>22665234i</t>
  </si>
  <si>
    <t>30793203a</t>
  </si>
  <si>
    <t>30793203026 02</t>
  </si>
  <si>
    <t>30793203b</t>
  </si>
  <si>
    <t>30793203026 03</t>
  </si>
  <si>
    <t>30793203i</t>
  </si>
  <si>
    <t>00681768a</t>
  </si>
  <si>
    <t>00681768026 02</t>
  </si>
  <si>
    <t>00681768b</t>
  </si>
  <si>
    <t>00681768026 03</t>
  </si>
  <si>
    <t>00681768i</t>
  </si>
  <si>
    <t>31796079a</t>
  </si>
  <si>
    <t>31796079026 02</t>
  </si>
  <si>
    <t>31796079b</t>
  </si>
  <si>
    <t>31796079026 03</t>
  </si>
  <si>
    <t>31796079i</t>
  </si>
  <si>
    <t>30855667j</t>
  </si>
  <si>
    <t>30855667026 05</t>
  </si>
  <si>
    <t>30689252j</t>
  </si>
  <si>
    <t>30689252026 05</t>
  </si>
  <si>
    <t>35656824g</t>
  </si>
  <si>
    <t>35656824026 01</t>
  </si>
  <si>
    <t>35538015a</t>
  </si>
  <si>
    <t>35538015026 02</t>
  </si>
  <si>
    <t>00585319a</t>
  </si>
  <si>
    <t>00585319026 02</t>
  </si>
  <si>
    <t>00585319i</t>
  </si>
  <si>
    <t>00585319026 03</t>
  </si>
  <si>
    <t>športové lezenie</t>
  </si>
  <si>
    <t>Slovensko v pohybe 2018 pre detí a mládeže, SF: 20%</t>
  </si>
  <si>
    <t>00681482j</t>
  </si>
  <si>
    <t>00681482026 05</t>
  </si>
  <si>
    <t>Adrián Babič</t>
  </si>
  <si>
    <t>Dávid Pristač</t>
  </si>
  <si>
    <t>Eva Jurková</t>
  </si>
  <si>
    <t>Ivana Krištofičová</t>
  </si>
  <si>
    <t>Jana Jánošíková</t>
  </si>
  <si>
    <t>Július Maťovčík</t>
  </si>
  <si>
    <t>Marek Tutura</t>
  </si>
  <si>
    <t>Martin Legutky</t>
  </si>
  <si>
    <t>Martina Antušeková</t>
  </si>
  <si>
    <t>Thomas Keinath</t>
  </si>
  <si>
    <t>26 03</t>
  </si>
  <si>
    <t>42254388m</t>
  </si>
  <si>
    <t>42254388026 03</t>
  </si>
  <si>
    <t>CSIO 5* (EP), Šamorín, počet dní: 3</t>
  </si>
  <si>
    <t>44597185f</t>
  </si>
  <si>
    <t>44597185026 03</t>
  </si>
  <si>
    <t>Občianske združenie - "Zamierené na talenty"</t>
  </si>
  <si>
    <t>4. ročník Vybíjaná najmladších žiakov a žiačok (koedukované družstvá), Exekutiva committe, Futbal Cup starších žiakov a žiačok, Generali essembly, IV. a V. ročník Futsal Cup žiakov základných škôl, kvalifikácie o postup na MŠM ISF, M SR školských športových súťaží vyhlásených ministerstvom, MŠM ISF (basketbal 3x3, cezpoľný beh, stolný tenis, futsal, volejbal), Zimná gymnaziáda</t>
  </si>
  <si>
    <t>Akademické majstrovstvá Slovenskej republiky, Akademické majstrovstvá sveta 2018 v športovom lezení, Akademické majstrovstvá sveta 2018, aktivity a ostatné úlohy v oblasti univerzitného športu, náklady na sekretariát, aktivity v oblasti univerzitného športu - univerzitné podujatia 2018, Európske univerzitné hry 2018, Hokejový turnaj univerzít 2018, Svetová zimná univerziáda 2019 Krasnojarsk, Rusko</t>
  </si>
  <si>
    <t>Martin Nemček, Milan Fraňa</t>
  </si>
  <si>
    <t>1. kolo Svetového pohára ICF (SP), Areál vodného slalomu Ondreja Cibáka Liptovský Mikuláš, počet dní: 4</t>
  </si>
  <si>
    <t>50434101f</t>
  </si>
  <si>
    <t>Benjamín Erban</t>
  </si>
  <si>
    <t>Henrieta Farkašová + navádzač</t>
  </si>
  <si>
    <t>Jakub Krako + navádzač</t>
  </si>
  <si>
    <t>Karin Petrikovičová</t>
  </si>
  <si>
    <t>Marek Kubačka + navádzač.</t>
  </si>
  <si>
    <t>Marián Kuřeja</t>
  </si>
  <si>
    <t>Martin France</t>
  </si>
  <si>
    <t>Miroslav Haraus + navádzač</t>
  </si>
  <si>
    <t>Petra Smaržová</t>
  </si>
  <si>
    <t>Radoslav Malenovský</t>
  </si>
  <si>
    <t>Tatiana Blattnerová</t>
  </si>
  <si>
    <t>Veronika Vadovičová</t>
  </si>
  <si>
    <t>31745661m</t>
  </si>
  <si>
    <t>Grand Prix Bratislava  (SP), Bratislava, počet dní: 1</t>
  </si>
  <si>
    <t>Grand Prix Bratislava  (SPJ), Bratislava, počet dní: 2</t>
  </si>
  <si>
    <t>30806437f</t>
  </si>
  <si>
    <t>Alena Kánová</t>
  </si>
  <si>
    <t>Alexander Nagy, Gabriel Csémy</t>
  </si>
  <si>
    <t>Andrej Meszároš, Boris Trávniček</t>
  </si>
  <si>
    <t>Anna Oroszová</t>
  </si>
  <si>
    <t>Dušan Pitoňák, Peter Zaťko, Radoslav Ďuriš, Monika Kunkelová</t>
  </si>
  <si>
    <t>Jakub Nagy, Martin Opát, Peter Minarech</t>
  </si>
  <si>
    <t>Jozef Metelka</t>
  </si>
  <si>
    <t>Lukáš Kližan</t>
  </si>
  <si>
    <t>Marcel Pavlík</t>
  </si>
  <si>
    <t>Marián Marečák</t>
  </si>
  <si>
    <t>Martin Ludrovský</t>
  </si>
  <si>
    <t>Michaela Balcová, Róbert Ďurkovič</t>
  </si>
  <si>
    <t>Miroslav Jambor, Richard Csejtey</t>
  </si>
  <si>
    <t>Patrik Kuril</t>
  </si>
  <si>
    <t>Peter Kinik</t>
  </si>
  <si>
    <t>Róbert Mezík</t>
  </si>
  <si>
    <t>Samuel Andrejčík</t>
  </si>
  <si>
    <t>Tomáš Král</t>
  </si>
  <si>
    <t>Tomáš Valach</t>
  </si>
  <si>
    <t>22665234b</t>
  </si>
  <si>
    <t>31945732e</t>
  </si>
  <si>
    <t>31945732026 03</t>
  </si>
  <si>
    <t>30845386n</t>
  </si>
  <si>
    <t>Majstrovstvá sveta v ľadovom hokeji 2019</t>
  </si>
  <si>
    <t>Majstrovstvá sveta v ľadovom hokeji 2019 - rekonštrukcia</t>
  </si>
  <si>
    <t>účasť na významnej súťaži podľa § 3 písm. h) druhého až štvrtého bodu Zákona o športe vrátane prípravy na túto súťaž</t>
  </si>
  <si>
    <t>31791981p</t>
  </si>
  <si>
    <t>30845386026 04</t>
  </si>
  <si>
    <t>Adrián Matušík</t>
  </si>
  <si>
    <t>V3</t>
  </si>
  <si>
    <t>rozvoj a dobudovanie infraštruktúry v Národnom biatlonovom centre v Osrblí</t>
  </si>
  <si>
    <t>35656743o</t>
  </si>
  <si>
    <t>35656743026 04</t>
  </si>
  <si>
    <t>b - Alena Kánová</t>
  </si>
  <si>
    <t>Cestovné TP 01/2018 168 km OA Galanta-Hlohovec 2x</t>
  </si>
  <si>
    <t>Regenerácia  masáže</t>
  </si>
  <si>
    <t>4 Style, s.r.o.</t>
  </si>
  <si>
    <t>Vstupy do športových zariadení</t>
  </si>
  <si>
    <t>Grand Hotel Permon</t>
  </si>
  <si>
    <t>Pitný režim</t>
  </si>
  <si>
    <t>Kaufland Slovenská republika, v.o.s.</t>
  </si>
  <si>
    <t>Lieky celaskon, cosmopor</t>
  </si>
  <si>
    <t>DR. Max 90 s.r.o.</t>
  </si>
  <si>
    <t>Štartovné na Slovenia Open_stolný teis_8.-13.5.2018 Slovinsko_PVÚ:11 ŠP:8 RT:3 DA_1 os</t>
  </si>
  <si>
    <t>Paralympic Committee of Slovenia</t>
  </si>
  <si>
    <t>Cestovné TP 02/2018 252 km OA Galanta-HC a späť 3x</t>
  </si>
  <si>
    <t>Regenerácia TP 02/2018</t>
  </si>
  <si>
    <t>Vstupy do športových zariadení TP 02/2018</t>
  </si>
  <si>
    <t>Správa športových zariadení Mesta Galanta</t>
  </si>
  <si>
    <t>DV Cebion 30 ml</t>
  </si>
  <si>
    <t>Cestovné_TP 04/2018_1156km OA Galanta-HC, Hodonín, LM a späť</t>
  </si>
  <si>
    <t>Regenerácia</t>
  </si>
  <si>
    <t>4 style, s..</t>
  </si>
  <si>
    <t>Lieky</t>
  </si>
  <si>
    <t>DR Max 90 s.r.o.</t>
  </si>
  <si>
    <t>Účastnícky poplatok stredoeuropska liga Hodonín</t>
  </si>
  <si>
    <t>sKST Hodonín</t>
  </si>
  <si>
    <t>Cestovné TP 03/2018</t>
  </si>
  <si>
    <t>Regenerácia TP 03/2018</t>
  </si>
  <si>
    <t>4 style, s.r.o.</t>
  </si>
  <si>
    <t>Pitný režim TP 03/2018</t>
  </si>
  <si>
    <t>Tesco stores SR, a.s.</t>
  </si>
  <si>
    <t>Štartovné na MS v stolnom tenise_Slovinsko, Celje_15.-21.10.2018 PVÚ:11 ŠP:6 RT:5 DA</t>
  </si>
  <si>
    <t>Cestovné TP 06/2018_560 km OA Galanta-LM, RK a späť</t>
  </si>
  <si>
    <t>Regenerácia TP 06/2018</t>
  </si>
  <si>
    <t>Cestovné TP 05/2018</t>
  </si>
  <si>
    <t>Regenerácia TP 05/2018</t>
  </si>
  <si>
    <t>DV TP 05/2018</t>
  </si>
  <si>
    <t>dr max 100 s.r.o.</t>
  </si>
  <si>
    <t>LiekyTP 05/2018</t>
  </si>
  <si>
    <t>benu sk 11 sr.o.</t>
  </si>
  <si>
    <t>DZ TP 05/2018</t>
  </si>
  <si>
    <t>ČS OMV, DARS d.d.</t>
  </si>
  <si>
    <t>Parkovné TP 05/2018</t>
  </si>
  <si>
    <t>národné tenisové centrum a.s.</t>
  </si>
  <si>
    <t>Letenka TP 05/2018</t>
  </si>
  <si>
    <t>hydrotour, a.s.</t>
  </si>
  <si>
    <t>Servis vozíka TP 05/2018</t>
  </si>
  <si>
    <t>Letmo SK, s.r.o.</t>
  </si>
  <si>
    <t>DV</t>
  </si>
  <si>
    <t>Kompava, s.r.o.</t>
  </si>
  <si>
    <t>2. štartovné na Czech Open v stolnom tenise Ostrava ČR_19.-23.9.2018</t>
  </si>
  <si>
    <t>TJ Ostrava</t>
  </si>
  <si>
    <t>Masáže a terapie počas stolnotenisového sústredenia Laško, Slovinsko_9.-18.9.2018</t>
  </si>
  <si>
    <t>Nesvija Trepačová-živnostník</t>
  </si>
  <si>
    <t>Cestovné TP 07/2018</t>
  </si>
  <si>
    <t>Športový materiál TP 07/2018</t>
  </si>
  <si>
    <t>d-trade and service, s.r.o.</t>
  </si>
  <si>
    <t>Vstupy do športových zariadení TP 07/2018</t>
  </si>
  <si>
    <t>Kúpele lúčky, a.s.</t>
  </si>
  <si>
    <t>Pitný režim TP 07/2018</t>
  </si>
  <si>
    <t>tesco stores sr, a.s.</t>
  </si>
  <si>
    <t>Lieky TP 07/2018</t>
  </si>
  <si>
    <t>Red-pharmacy, s.r.o.</t>
  </si>
  <si>
    <t>Ubytovanie a strava na sústredení TP 07/2018</t>
  </si>
  <si>
    <t>bella italia and efa village s.r.l.</t>
  </si>
  <si>
    <t>Diaľničné nálepky TP 07/2018</t>
  </si>
  <si>
    <t>autostrade, čs omv, s.p.a. autovie venete</t>
  </si>
  <si>
    <t>Cestovné TP 08/2018</t>
  </si>
  <si>
    <t>4 style, s.r.o., lagarticha, s.r.o.</t>
  </si>
  <si>
    <t>Benu SK 32, s.r.o.</t>
  </si>
  <si>
    <t>Ubytovanie a strava sústredenie</t>
  </si>
  <si>
    <t>autokemp bunkov s..r.o.</t>
  </si>
  <si>
    <t>Diaľničné známky</t>
  </si>
  <si>
    <t>Nad-ress spedit, s.r.o.</t>
  </si>
  <si>
    <t>Cestovné TP 09/2018</t>
  </si>
  <si>
    <t>Regenerácia TP 09/2018</t>
  </si>
  <si>
    <t>4 style, s.r.o., nesvija trepačová</t>
  </si>
  <si>
    <t>Pitný režim TP 09/2018</t>
  </si>
  <si>
    <t>Dialničné nálepky  TP 09/2018</t>
  </si>
  <si>
    <t>čs omv</t>
  </si>
  <si>
    <t>b - Anna Oroszová</t>
  </si>
  <si>
    <t>Letenky_sústredenie v cyklistike na Mallorce_8.-20.2.2018_2os</t>
  </si>
  <si>
    <t>ETN Slovakia, s.r.o.</t>
  </si>
  <si>
    <t>Diéty počas cyklistického sústredenia na Mallorce, Španielsko_8.-20.2.2018_PVÚ:7 ŠP:4 RT:3 DL_2 os</t>
  </si>
  <si>
    <t>Milan Orosz, Anna Oroszová</t>
  </si>
  <si>
    <t>Parkovné počas cyklistického sústredenia na Mallorce, Španielsko_8.-20.2.2018_PVÚ:7 ŠP:4 RT:3 DL</t>
  </si>
  <si>
    <t>Flughafen Wien AG.</t>
  </si>
  <si>
    <t>Prenájom bicyklov počas cyklistického sústredenia na Mallorce, Španielsko_8.-20.2.2018_PVÚ:7 ŠP:4 RT:3 DL</t>
  </si>
  <si>
    <t>Servicios Nacesty Mallorca s.l.</t>
  </si>
  <si>
    <t>Ubytovanie počas cyklistického sústredenia na Mallorce, Španielsko_8.-20.2.2018_PVÚ:7 ŠP:4 RT:3 DL 2 os</t>
  </si>
  <si>
    <t>Hotel Helios Can Pastilla, s.a.</t>
  </si>
  <si>
    <t>Miestna daň počas cyklistického sústredenia na Mallorce, Španielsko_8.-20.2.2018_PVÚ:7 ŠP:4 RT:3 DL 2os</t>
  </si>
  <si>
    <t>Hotel Helios Palma, s.a.</t>
  </si>
  <si>
    <t>DV počas cyklistického sústredenia na Mallorce, Španielsko_8.-20.2.2018_PVÚ:7 ŠP:4 RT:3 DL</t>
  </si>
  <si>
    <t>Ciclos Quintana</t>
  </si>
  <si>
    <t>Preprava na letisko-hotel letisko počas cyklistického sústredenia na Mallorce, Španielsko_8.-20.2.2018_PVÚ:7 ŠP:4 RT:3 DL</t>
  </si>
  <si>
    <t>Empresa Minicipal de Transports Urbans de Palma de mallorca</t>
  </si>
  <si>
    <t>Cestovné počas cyklistického sústredenia na Mallorce, Španielsko_8.-20.2.2018_PVÚ:7 ŠP:4 RT:3 DL_1050km KE-BA a späť</t>
  </si>
  <si>
    <t>Diaľničné poplatky Maďarsko počas sústredenia v Poreči, Chorvátsko_28.3.-9.4.2018</t>
  </si>
  <si>
    <t>mol nyrt</t>
  </si>
  <si>
    <t>Diaľničné poplatky Chorvátsko  počas sústredenia v Poreči, Chorvátsko_28.3.-9.4.2018</t>
  </si>
  <si>
    <t>autocesta rijeka zagreb d.d., bina istra d.d.</t>
  </si>
  <si>
    <t>Ubytovaniepočas sústredenia v Poreči, Chorvátsko_28.3.-9.4.2018</t>
  </si>
  <si>
    <t>Valamar pina hotel</t>
  </si>
  <si>
    <t>Diéty počas sústredenia v Poreči, Chorvátsko_28.3.-9.4.2018</t>
  </si>
  <si>
    <t>Cestovné počas sústredenia v Poreči, Chorvátsko_28.3.-9.4.2018</t>
  </si>
  <si>
    <t>Diaľničné poplatky SLO, IT_počas sústredenia v Poreči, Chorvátsko_28.3.-9.4.2018</t>
  </si>
  <si>
    <t>socita autostrade ligure toscana p.a., s.p.a. autovie venete</t>
  </si>
  <si>
    <t>Štartovné počas sústredenia v Poreči, Chorvátsko_28.3.-9.4.2018</t>
  </si>
  <si>
    <t>a.s.d. cielo abilia via ronchi</t>
  </si>
  <si>
    <t>ubytovanie Taliansko  počas sústredenia v Poreči, Chorvátsko_28.3.-9.4.2018</t>
  </si>
  <si>
    <t>hotel la primula</t>
  </si>
  <si>
    <t>Cestovné 900 km OA KE-BA a späť 12/2017</t>
  </si>
  <si>
    <t>Ubytovanie 21.-22.12.2017</t>
  </si>
  <si>
    <t>Slovkarapatia Hotel, a.s.</t>
  </si>
  <si>
    <t>Cestovné počas bejrutskeho maratóna 10.-15.11.2017 1360 km OA KE-Makov- Praha späť</t>
  </si>
  <si>
    <t>Letenky počas bejrutskeho maratóna, Bejrút-Libanon10.-15.11.2017</t>
  </si>
  <si>
    <t>letenky.sk</t>
  </si>
  <si>
    <t>Ubytovaniepočas bejrutskeho maratóna 10.-15.11.2017</t>
  </si>
  <si>
    <t>RAMADA</t>
  </si>
  <si>
    <t>Diétypočas bejrutskeho maratóna 10.-15.11.2017</t>
  </si>
  <si>
    <t>Anna Oroszová, Milan Orosz</t>
  </si>
  <si>
    <t>Cestovné Ľubľana maratón v cyklistike, Slovinsko_28.-29.10.2017 PVÚ:2 ŠP:1 RT:1 DA 1500 km</t>
  </si>
  <si>
    <t>Milan Orosz</t>
  </si>
  <si>
    <t>Ubytovanie  Ľubľana maratón v cyklistike, Slovinsko_28.-29.10.2017 PVÚ:2 ŠP:1 RT:1 DA</t>
  </si>
  <si>
    <t>Hotel Penzion Jagodic</t>
  </si>
  <si>
    <t>Diaľničné poplatky  Ľubľana maratón v cyklistike, Slovinsko_28.-29.10.2017 PVÚ:2 ŠP:1 RT:1 DA</t>
  </si>
  <si>
    <t>MOL Slovenija, d.o.o.</t>
  </si>
  <si>
    <t>Štartovné  Ľubľana maratón v cyklistike, Slovinsko_28.-29.10.2017 PVÚ:2 ŠP:1 RT:1 DA</t>
  </si>
  <si>
    <t>Timing Ljubljana</t>
  </si>
  <si>
    <t>Diéty  Ľubľana maratón v cyklistike, Slovinsko_28.-29.10.2017 PVÚ:2 ŠP:1 RT:1 DA</t>
  </si>
  <si>
    <t>Cestovné počas Česhého pohára v cyklistike, ČR, Ústí nad Labeh_15.-16.9.2017 PVÚ:2 ŠP:1 RT:1 DA</t>
  </si>
  <si>
    <t>Ubytovanie počas Česhého pohára v cyklistike, ČR, Ústí nad Labeh_15.-16.9.2017 PVÚ:2 ŠP:1 RT:1 DA</t>
  </si>
  <si>
    <t>Willtom, s.r.o.</t>
  </si>
  <si>
    <t>Štartovné počas Česhého pohára v cyklistike, ČR, Ústí nad Labeh_15.-16.9.2017 PVÚ:2 ŠP:1 RT:1 DA</t>
  </si>
  <si>
    <t xml:space="preserve">Penzion u svaté barbory </t>
  </si>
  <si>
    <t>Diéty počas Česhého pohára v cyklistike, ČR, Ústí nad Labeh_15.-16.9.2017 PVÚ:2 ŠP:1 RT:1 DA</t>
  </si>
  <si>
    <t>Nákup cyklopočítača</t>
  </si>
  <si>
    <t>DEMA Senica, a.s.</t>
  </si>
  <si>
    <t>Poistné zahraničné cesty 03/2018</t>
  </si>
  <si>
    <t>Allianz, SP</t>
  </si>
  <si>
    <t>Ubytovanie a strava na SP v cyklistike_Oostende, Belgicko_1.-6.5.2018_2,5os</t>
  </si>
  <si>
    <t>ISOMUNDO vzw</t>
  </si>
  <si>
    <t>Štartovné na SP v cyklistike_Oostende, Belgicko_1.-6.5.2018_2 ,5os</t>
  </si>
  <si>
    <t>Vyúčtovanie zálohy Režňák_UCI SP Emmen Holandsko_3.-9.7.2018</t>
  </si>
  <si>
    <t>Branislav Režňák</t>
  </si>
  <si>
    <t>Diety počas sústredenia v Poľsku a ČR 9.-22.7.2018</t>
  </si>
  <si>
    <t>Cestovné  počas sústredenia v Poľsku a ČR 9.-22.7.2018</t>
  </si>
  <si>
    <t>Ubytovanie  počas sústredenia v Poľsku a ČR 9.-22.7.2018</t>
  </si>
  <si>
    <t>mwr szarotka s.c.</t>
  </si>
  <si>
    <t>Štartovné  počas sústredenia v Poľsku a ČR 9.-22.7.2018</t>
  </si>
  <si>
    <t>černí kone, o.s.</t>
  </si>
  <si>
    <t>Športový materiál_TP 01-04/2018</t>
  </si>
  <si>
    <t xml:space="preserve">Lidl Slovenská republika, v.o.s., Cezema, v.o.s., </t>
  </si>
  <si>
    <t>Regenerácia TP 01-04/2018</t>
  </si>
  <si>
    <t>Ján Bačo</t>
  </si>
  <si>
    <t>Vstupy do športových zar.TP 01-04/2018</t>
  </si>
  <si>
    <t>Privilege Košice, s.r.o.</t>
  </si>
  <si>
    <t>DV TP 01-04/2018</t>
  </si>
  <si>
    <t>FIT PLUS, s.r.o.</t>
  </si>
  <si>
    <t>Diéty počas Orlen polmaratóna handbike, Varšava, Poľsko_21.-22.4.2018 PVÚ 2 ŠP 1 RT:1 DA</t>
  </si>
  <si>
    <t>Cestovné počas Orlen polmaratóna handbike, Varšava, Poľsko_21.-22.4.2018 PVÚ 2 ŠP 1 RT:1 DA 1040km</t>
  </si>
  <si>
    <t>Ubytovanie počas Orlen polmaratóna handbike, Varšava, Poľsko_21.-22.4.2018 PVÚ 2 ŠP 1 RT:1 DA</t>
  </si>
  <si>
    <t>BW Best Western</t>
  </si>
  <si>
    <t>Cestovné 1. a 2.kolo východ road ligy v cyklistike_19.-20.5.2018</t>
  </si>
  <si>
    <t>Štartovné 1. a 2.kolo východ road ligy v cyklistike_19.-20.5.2018</t>
  </si>
  <si>
    <t>Detekto s.r.o.</t>
  </si>
  <si>
    <t>Športový materiál TP 05/2018</t>
  </si>
  <si>
    <t>DOKA šport, s.r.o.</t>
  </si>
  <si>
    <t>Golde Kinnaree</t>
  </si>
  <si>
    <t>Vstupy do športových zar.TP 05/2018</t>
  </si>
  <si>
    <t>Lukáš Cholp</t>
  </si>
  <si>
    <t>Servis handbike TP 05/2018</t>
  </si>
  <si>
    <t>Pitný režim TP 05/2018 Pavlík</t>
  </si>
  <si>
    <t>Dialničné poplatky TP 05/2018</t>
  </si>
  <si>
    <t>generalna dyrekcia</t>
  </si>
  <si>
    <t>Diéty počas EHC EP v cyklistike_Louny, ČR_15.-17.6.2018</t>
  </si>
  <si>
    <t>Ubytovanie  počas EHC EP v cyklistike_Louny, ČR_15.-17.6.2018</t>
  </si>
  <si>
    <t>Služby mesta Postoloprty, s.r.o.</t>
  </si>
  <si>
    <t>Cestovné  počas EHC EP v cyklistike_Louny, ČR_15.-17.6.2018</t>
  </si>
  <si>
    <t>Štartovné  počas EHC EP v cyklistike_Louny, ČR_15.-17.6.2018</t>
  </si>
  <si>
    <t>ASK Elna Počerady</t>
  </si>
  <si>
    <t>Diéty počas Vinárskeho polmaratóna v handbike_Pardubice, ČR_13.-14.4.2018</t>
  </si>
  <si>
    <t>Ubytovanie počas Vinárskeho polmaratóna v handbike_Pardubice, ČR_13.-14.4.2018</t>
  </si>
  <si>
    <t>Telekomunikace Pardubice, s.r.o.</t>
  </si>
  <si>
    <t>Cestovné  počas Vinárskeho polmaratóna v handbike_Pardubice, ČR_13.-14.4.2018_1330km OA KE-Pardubice</t>
  </si>
  <si>
    <t>Diéty počas 21. ročníka ŠH zdravotne postihnutých Kopřivnice, ČR_11.-13.5.2018</t>
  </si>
  <si>
    <t>Ubytovanie počas 21. ročníka ŠH zdravotne postihnutých Kopřivnice, ČR_11.-13.5.2018</t>
  </si>
  <si>
    <t>Asociace zdravotne postižených smíšená organizace Kopřivnice, z.s.</t>
  </si>
  <si>
    <t>Cestovné počas 21. ročníka ŠH zdravotne postihnutých Kopřivnice, ČR_11.-13.5.2018_700 km OA KE-Kopřivnice a späť</t>
  </si>
  <si>
    <t>Cestovné TP 01-03/2018_2640km OA KE- Varšava a späť, KE-Ke a okolie a späť viac krát</t>
  </si>
  <si>
    <t>Cestovné počas Debrecínsky kilometer, Maďarsko_24.-25.3.2018_360km OA KE-Milhosť a späť 2x</t>
  </si>
  <si>
    <t>Diéty počas Debrecínsky kilometer, Maďarsko_24.-25.3.2018</t>
  </si>
  <si>
    <t>Cestovné počas UCI SP Oestende, Belgicko v cyklistike_30.4.-7.5.2018</t>
  </si>
  <si>
    <t>Dialničná známka počas UCI SP Oestende, Belgicko v cyklistike_30.4.-7.5.2018</t>
  </si>
  <si>
    <t>čs omv, eni tankstelle</t>
  </si>
  <si>
    <t>Cestovné_1.slovácky závod, Žeravice, ČR a Pohár Fiata, Bielsko Biala, Poľsko_25.-27.5.2018 PVÚ:2 ŠP:1 RT:1 DA</t>
  </si>
  <si>
    <t>Ubytovanie_1.slovácky závod, Žeravice, ČR a Pohár Fiata, Bielsko Biala, Poľsko_25.-27.5.2018 PVÚ:2 ŠP:1 RT:1 DA</t>
  </si>
  <si>
    <t>Mesto Kopřivnice</t>
  </si>
  <si>
    <t>Diéty_1.slovácky závod, Žeravice, ČR a Pohár Fiata, Bielsko Biala, Poľsko_25.-27.5.2018 PVÚ:2 ŠP:1 RT:1 DA</t>
  </si>
  <si>
    <t>Cestovné_3.kolo východ road ligy v cyklistike_Svidník_6.3.2018_260km OA KE- Svidník</t>
  </si>
  <si>
    <t>štartovné 3.kolo východ road ligy v cyklistike_Svidník_6.3.2018</t>
  </si>
  <si>
    <t>euro-dono, n.o.</t>
  </si>
  <si>
    <t>Štartovné na SP v cyklistike_Emmen, Holandsko_4.-9.7.2018 PVÚ:9 ŠP:6 RT:3 DL</t>
  </si>
  <si>
    <t>UCI Para cycling road cup Emmen</t>
  </si>
  <si>
    <t>Štartovné na UCI Para cycling SP Maniago, Taliansko_2.-5.8.2018_2 os</t>
  </si>
  <si>
    <t>UCI Para cycling road</t>
  </si>
  <si>
    <t>Účastnícky poplatok SP v cyklistike Kanada_ 2 os</t>
  </si>
  <si>
    <t>Gestion spact inc</t>
  </si>
  <si>
    <t>Športový materiál TP 05-06/2018_duše, pásky, stojan, prevodníky, brzdové platničky, svietidlá, objímka prešmakača</t>
  </si>
  <si>
    <t>Ing. Marcel Čarný, Dana Martonyiková Stálicová, Kallisto, s.r.o., Doka šport, s.r.o., wish s.r.o.</t>
  </si>
  <si>
    <t>Regenerácia TP 05-06/2018</t>
  </si>
  <si>
    <t>Golden Kinnaree, Rehamed, s.r.o.</t>
  </si>
  <si>
    <t>Vstupy do športových zariadení TP 05-06/2018</t>
  </si>
  <si>
    <t>Privillege Košice, s.r.o.</t>
  </si>
  <si>
    <t>Servis Handbike TP 05-06/2018</t>
  </si>
  <si>
    <t>Doka šport servis, s.r.o.</t>
  </si>
  <si>
    <t>Športový materiál TP 05-06/2018_diskové koleso, galuska</t>
  </si>
  <si>
    <t>Baumedia, s.r.o.</t>
  </si>
  <si>
    <t>Športové oblečenie TP 05-06/2018_obuv, tepláky</t>
  </si>
  <si>
    <t>Doka šport, s.r.o., Peter Binar-Body SHOP</t>
  </si>
  <si>
    <t>Letenky_SP v cyklistike_Kanada_13.-22.8.2018 2 os</t>
  </si>
  <si>
    <t>Cestovné_4.kolo výhcod road ligy v cyklistike Kežmarok 24.6.2018</t>
  </si>
  <si>
    <t>Štartovné 4.kolo výhcod road ligy v cyklistike Kežmarok 24.6.2018</t>
  </si>
  <si>
    <t>CK cyklošport Kežmarok</t>
  </si>
  <si>
    <t>Diéty počas MS Maniago, Taliansko_30.7.-6.8.2018</t>
  </si>
  <si>
    <t>Cestovné počas MS Maniago, Taliansko_30.7.-6.8.2018</t>
  </si>
  <si>
    <t>Anna Oroszová, Branislav Režňák</t>
  </si>
  <si>
    <t>Ubytovanie  počas MS Maniago, Taliansko_30.7.-6.8.2018</t>
  </si>
  <si>
    <t>Vajont Hotel sris</t>
  </si>
  <si>
    <t>Športový materiál TP 07</t>
  </si>
  <si>
    <t>Magnus Olga Dyzakowska</t>
  </si>
  <si>
    <t>Masáže tP 07</t>
  </si>
  <si>
    <t>Ján Bačo-Sarang</t>
  </si>
  <si>
    <t>Diéty počas SP v Kanade, Baie-Comeau_13.-22.8.2018</t>
  </si>
  <si>
    <t>Cestovné počas SP v Kanade, Baie-Comeau_13.-22.8.2018</t>
  </si>
  <si>
    <t>Ubytovanie počas SP v Kanade, Baie-Comeau_13.-22.8.2018</t>
  </si>
  <si>
    <t>Quality inn</t>
  </si>
  <si>
    <t>Pakovné na letiskupočas SP v Kanade, Baie-Comeau_13.-22.8.2018</t>
  </si>
  <si>
    <t>Budapest airport</t>
  </si>
  <si>
    <t>Masérske služby počas SP v cyklistike v Kanade 14.-20.8.2018</t>
  </si>
  <si>
    <t>Bohuš Janek</t>
  </si>
  <si>
    <t>Poistné zahraničné cesty 07/2018</t>
  </si>
  <si>
    <t>Allianz SP, a.s.</t>
  </si>
  <si>
    <t>Diéty počas 36. maratón handbike_Poľsko, Wroclaw_8.-9.9.2018 PVÚ:2 ŠP:1 R:1 DA</t>
  </si>
  <si>
    <t>Cestovné počas 36. maratón handbike_Poľsko, Wroclaw_8.-9.9.2018 PVÚ:2 ŠP:1 R:1 DA</t>
  </si>
  <si>
    <t>Diaľničné poplatky počas 36. maratón handbike_Poľsko, Wroclaw_8.-9.9.2018 PVÚ:2 ŠP:1 R:1 DA</t>
  </si>
  <si>
    <t>stalexport autostrada malopolska s.a., generalna dyrekcja</t>
  </si>
  <si>
    <t>Ubytovanie počas 36. maratón handbike_Poľsko, Wroclaw_8.-9.9.2018 PVÚ:2 ŠP:1 R:1 DA</t>
  </si>
  <si>
    <t>Akademia wychowania fizycznego wroclaw d.s. spartakus</t>
  </si>
  <si>
    <t>Diéty počas EP v cyklistike Belehrad, Srbsko_14.-16.9.2018 PVÚ:4 ŠP:2 RT:2 DA</t>
  </si>
  <si>
    <t>Cestovné  počas EP v cyklistike Belehrad, Srbsko_14.-16.9.2018 PVÚ:4 ŠP:2 RT:2 DA</t>
  </si>
  <si>
    <t>Ubytovanie  počas EP v cyklistike Belehrad, Srbsko_14.-16.9.2018 PVÚ:4 ŠP:2 RT:2 DA</t>
  </si>
  <si>
    <t>npn3ha</t>
  </si>
  <si>
    <t>Štartovné počas EP v cyklistike Belehrad, Srbsko_14.-16.9.2018 PVÚ:4 ŠP:2 RT:2 DA</t>
  </si>
  <si>
    <t>Daiľničné poplatky 08/2018</t>
  </si>
  <si>
    <t>mol to</t>
  </si>
  <si>
    <t>Športový materiál 08/2018</t>
  </si>
  <si>
    <t>Bike 24 GmbH, Dema Senica, a.s., Doka špot, s.r.o., Ing. Marcel Čarný</t>
  </si>
  <si>
    <t>Regenerácia 08/2018</t>
  </si>
  <si>
    <t>Ján Bačo-Sarang, Golden Kinnaree</t>
  </si>
  <si>
    <t>Vstupy do športových zariadení 08/2018</t>
  </si>
  <si>
    <t>Tepelné Hospodárstvo</t>
  </si>
  <si>
    <t>Liečivá 08/2018</t>
  </si>
  <si>
    <t>Benu SK 9, s.r.o.</t>
  </si>
  <si>
    <t>DV08/2018</t>
  </si>
  <si>
    <t>Peter Binar-BODY sHOP</t>
  </si>
  <si>
    <t>Spotrebný materiál08/2018</t>
  </si>
  <si>
    <t>Ing. Marcel Čarný</t>
  </si>
  <si>
    <t>Diéty počas 31. ročníka preteku v handbike_Poľsko, Zamosc_28.8.-2.9.2018_PVÚ:2 šP:1 RT:1 DA</t>
  </si>
  <si>
    <t>Cestovné počas 31. ročníka preteku v handbike_Poľsko, Zamosc_28.8.-2.9.2018_PVÚ:2 šP:1 RT:1 DA</t>
  </si>
  <si>
    <t>Ubytovanie a štartovné  počas 31. ročníka preteku v handbike_Poľsko, Zamosc_28.8.-2.9.2018_PVÚ:2 šP:1 RT:1 DA</t>
  </si>
  <si>
    <t>osrodek športu i rekracji</t>
  </si>
  <si>
    <t>Športový materiál TP 09/2018</t>
  </si>
  <si>
    <t>Cycling spor, s.r.o., Baumedia, s.r.o., Ing. Marcel Čarný</t>
  </si>
  <si>
    <t>Rehamed, s.r.o.</t>
  </si>
  <si>
    <t xml:space="preserve">Privilege Košice, s.r.o, Masseler Klub s.r.o., </t>
  </si>
  <si>
    <t>Lidl Slovenská republika, v.o.s.</t>
  </si>
  <si>
    <t>Fit plus spol. s r.o.</t>
  </si>
  <si>
    <t>Preklad lek správy do AJ</t>
  </si>
  <si>
    <t>Meridian Bros s.r.o.</t>
  </si>
  <si>
    <t>b - boccia - družstvo BC1-2</t>
  </si>
  <si>
    <t>Štartovné na MS v bocci_Liverpool, VB_9.-19.8.2018 PVÚ:17 ŠP:8 RT:9 DL_7os</t>
  </si>
  <si>
    <t>BISFED</t>
  </si>
  <si>
    <t>Štartovné_na SP v bocci_Povoa de Varzim, Portugalsko_2.-9.7.2018_PVÚ:17 DL_6 os</t>
  </si>
  <si>
    <t>PCAND</t>
  </si>
  <si>
    <t>2. splátka štartovné na SP v bocci_Povoa de Varzim, Portugalsko_2.-9.7.2018</t>
  </si>
  <si>
    <t>2. štartovné na MS v bocci_Liverpool, VB_9.-19.8.2018 PVÚ:17 ŠP:8 RT:9 DL_6 os</t>
  </si>
  <si>
    <t>BISFed</t>
  </si>
  <si>
    <t>Letenky MS v Liverpoole v Manchestri  9.-19.8.2018 v bocci</t>
  </si>
  <si>
    <t>Ubytovanie sústrednie v bocci_Žilina_11.-13.5.2018</t>
  </si>
  <si>
    <t>Village resort Hanuliak</t>
  </si>
  <si>
    <t>Miestny poplatok  sústrednie v bocci_Žilina_11.-13.5.2018</t>
  </si>
  <si>
    <t>Strava sústrednie v bocci_Žilina_11.-13.5.2018</t>
  </si>
  <si>
    <t>Letenky_SP v bocci_Povoa de Varzim Portugalsko_2.-9.7.2018 2 os</t>
  </si>
  <si>
    <t>Ubytovanie + strava počas sústredenia v bocci_Piešťany_15.-17.6.2018</t>
  </si>
  <si>
    <t>SLK Piešťany, a.s.</t>
  </si>
  <si>
    <t>Športový materiál_TP 05/2018 boccia lopty</t>
  </si>
  <si>
    <t>Victory sports, s.r.o.</t>
  </si>
  <si>
    <t>Ubytovanie_TP 05/2018_Zemlínska Šírava</t>
  </si>
  <si>
    <t>OrS Chemes-Hotel</t>
  </si>
  <si>
    <t>Clo za športový materiál_TP 05/2018</t>
  </si>
  <si>
    <t>PCÚ BA</t>
  </si>
  <si>
    <t>Poštovné_TP 05/2018</t>
  </si>
  <si>
    <t>Manipulačný poplatok_TP 05/2018</t>
  </si>
  <si>
    <t>Cestovné_TP 05/2018_1450 km OA BA-Belá, Michalovce a späť</t>
  </si>
  <si>
    <t>Martin Opát</t>
  </si>
  <si>
    <t>Cestovné TP 05/2018_950 km OA Šamorín-Michalovce a späť</t>
  </si>
  <si>
    <t>Rastislav Sillo</t>
  </si>
  <si>
    <t>Športové oblečenie pre boccistov</t>
  </si>
  <si>
    <t>Slavomír Ciling-SIMONS</t>
  </si>
  <si>
    <t>Cestovné TP 06/2018_1490 km OA BA-Praha, Pn, Liptovský Ján</t>
  </si>
  <si>
    <t>Ubytovanie TP 06/2018_Praha</t>
  </si>
  <si>
    <t>SC JÚ Praha, z.s-</t>
  </si>
  <si>
    <t>Strava TP 06/2018_Praha</t>
  </si>
  <si>
    <t>Štartovné TP 06/2018_Praha</t>
  </si>
  <si>
    <t>Cestovné TP 06/2018_710 km OA Šamorín-Praha a späť</t>
  </si>
  <si>
    <t>Cestovné TP 06/2018_835 km OA BA-PN, Praha  a späť</t>
  </si>
  <si>
    <t>Juraj Studený</t>
  </si>
  <si>
    <t>Kompava spol. s r.o.</t>
  </si>
  <si>
    <t>Ubytovanie a strava_sústredenie boccia Nagy 28.7.-1.8.2018</t>
  </si>
  <si>
    <t>Štartovné na BISFED boccia open Poznaň Poľsko_PVÚ: 20šp dl</t>
  </si>
  <si>
    <t>Polski zwiazek bocci</t>
  </si>
  <si>
    <t>Liečebný pobyt v SLK Piešťany tím boccia 08/2018</t>
  </si>
  <si>
    <t>PMS, s.r.o.</t>
  </si>
  <si>
    <t>Ubytovanie počas sústredenia v bocci_31.8.-2.9.2018</t>
  </si>
  <si>
    <t>Miestny poplatok  počas sústredenia v bocci_31.8.-2.9.2018</t>
  </si>
  <si>
    <t>Strava  počas sústredenia v bocci_31.8.-2.9.2018</t>
  </si>
  <si>
    <t>Štartovné BISFED Dubai Boccia World Open PVÚ:17 šP:10 RT:7 DL</t>
  </si>
  <si>
    <t>Dubai Club for People of Determination</t>
  </si>
  <si>
    <t>Prenájom telocvične 09-12/2018</t>
  </si>
  <si>
    <t>ŠK Altius</t>
  </si>
  <si>
    <t>Doplatok štartovné BISFED Dubai boccia world cup PVÚ 17 šp 10 rt 7 DL</t>
  </si>
  <si>
    <t>Cestovné Tatra Cup Turnaj 22.-26.6.2018 Liptovský Ján</t>
  </si>
  <si>
    <t>Ubytovanie a strava 06/2018</t>
  </si>
  <si>
    <t>ZOM prešov</t>
  </si>
  <si>
    <t>b - boccia - družstvo BC4</t>
  </si>
  <si>
    <t>Štartovné na MS v bocci_Liverpool, VB_9.-19.8.2018 PVÚ:17 ŠP:8 RT:9 DL_4os</t>
  </si>
  <si>
    <t>Štartovné_na SP v bocci_Povoa de Varzim, Portugalsko_2.-9.7.2018_PVÚ:17 DL_4 os</t>
  </si>
  <si>
    <t>Ubytovanie sústredenie boccia 29.3.-2.4.2018</t>
  </si>
  <si>
    <t>Miestny poplatok_sústredenie boccia_29.3.-2.4.2018</t>
  </si>
  <si>
    <t>strava_sústredenie boccia_29.3.-2.4.2018</t>
  </si>
  <si>
    <t>2. štartovné na MS v bocci_Liverpool, VB_9.-19.8.2018 PVÚ:17 ŠP:8 RT:9 DL_4os</t>
  </si>
  <si>
    <t>Letenky_SP v bocci_Povoa de Varzim Portugalsko_2.-9.7.2018 6 os</t>
  </si>
  <si>
    <t>Cestovné TP 03-04/2018_708 km OA Šamorín-Belá, BA, PN a späť</t>
  </si>
  <si>
    <t>Jakub Nagy</t>
  </si>
  <si>
    <t>Cestovné TP 01-04/2018_640km</t>
  </si>
  <si>
    <t>Michaela Balcová</t>
  </si>
  <si>
    <t>Športový materiál_boccia lopty</t>
  </si>
  <si>
    <t>Športový materiál-boccia lopty</t>
  </si>
  <si>
    <t>Cestovné_TP 05/2018_990km OA BA-Michalovce a späť</t>
  </si>
  <si>
    <t>Róbert Ďurkovič</t>
  </si>
  <si>
    <t>Cestovné TP 05/2018_1440 km OA BA-Belá, Michalovce a späť</t>
  </si>
  <si>
    <t>Športové oblečenie</t>
  </si>
  <si>
    <t>Cestovné TP 06/2018_800km OA BA-PN, Liptovský Ján a späť</t>
  </si>
  <si>
    <t>Tarta Emys Contour športový materál</t>
  </si>
  <si>
    <t>Ubytovanie a strava sústredenie boccia  28.7.-1.8.2018</t>
  </si>
  <si>
    <t>Cestovné TP 07/2018 Balcová</t>
  </si>
  <si>
    <t>DV TP 07/2018 Balcová</t>
  </si>
  <si>
    <t>Cestovné TP07/2018 Ďurkovič Róbert</t>
  </si>
  <si>
    <t>Cestovné TP 06/2018_180 km OA BA-PN a späť</t>
  </si>
  <si>
    <t>Športový materiál TP 08/2018</t>
  </si>
  <si>
    <t>Michela Balcová</t>
  </si>
  <si>
    <t>Martin Gabko</t>
  </si>
  <si>
    <t>b - curling - družstvo</t>
  </si>
  <si>
    <t>Poistné zahraničné cesty_12/2017</t>
  </si>
  <si>
    <t>Diéty počas Curlingová liga Praha, ČR_4.-7.1.2018PVÚ:7</t>
  </si>
  <si>
    <t>František Pitoňák, Imrich Lyocsa, DušanPitoňák, Radoslav Ďuriš, Monika Kunkelová, Peter Zaťko, Peter Bielik</t>
  </si>
  <si>
    <t>Štartovné počas Curlingová liga Praha, ČR_4.-7.1.2018PVÚ:7</t>
  </si>
  <si>
    <t>SC JÚ Praha, z.s.</t>
  </si>
  <si>
    <t>DZ počas Curlingová liga Praha, ČR_4.-7.1.2018PVÚ:7</t>
  </si>
  <si>
    <t>HSV, s.r.o.</t>
  </si>
  <si>
    <t>Ubytovanie počas Curlingová liga Praha, ČR_4.-7.1.2018PVÚ:7 7os</t>
  </si>
  <si>
    <t>Top Hotel Praha</t>
  </si>
  <si>
    <t>Cestovné počas Curlingová liga Praha, ČR_4.-7.1.2018PVÚ:7 2750 km OA Poprad, Nitra, Dubnica nad Váhom, Veľké Dvorany-Praha a späť</t>
  </si>
  <si>
    <t>František Pitoňák, Monika Kunkelová, Radoslav Ďuriš, Peter Zaťko</t>
  </si>
  <si>
    <t xml:space="preserve"> Ubytovanie_Sústredenie v curlingu na vozíku_BA_8.-11.1.2018_PvÚ:8 šP:5 Rt:3 DA 5os</t>
  </si>
  <si>
    <t>Vienna Easy Bratislava</t>
  </si>
  <si>
    <t>Cestovné _Sústredenie v curlingu na vozíku_BA_8.-11.1.2018_PvÚ:8 šP:5 Rt:3 DA 2765 km_Moldava n. Bodvou-BA, Poprad-BA, Dubnica nad Váhom-BA, Trenčianska Teplá-BA, Veľké Dvorany-BA, Nitra-BA a späť</t>
  </si>
  <si>
    <t>Imrich Lyocsa, František Pitoňák, Radoslav Ďuriš, Milan Bubeník, Peter Zaťko, Monika Kunkelová</t>
  </si>
  <si>
    <t>Športový materiál _Sústredenie v curlingu na vozíku_BA_8.-11.1.2018_PvÚ:8 šP:5 Rt:3 DA_športové náradie 3 ks</t>
  </si>
  <si>
    <t>BeeSoft, s.r.o.</t>
  </si>
  <si>
    <t>Ubyotvanie počas ligy v curlingu na vozíku_19.-21.1.2018 v BA_PVÚ:7 ŠP:5 RT:2 DA 6os</t>
  </si>
  <si>
    <t>Cestovné počas ligy v curlingu na vozíku_19.-21.1.2018 v BA_PVÚ:7 ŠP:5 RT:2 DA 2505km OA Poprad-BA, Dubnica nad Váhom-BA, Moldava nad Bodvou-Smižany, Veľké Dvorany-BA, Nitra-BA, Smižany-BA a späť</t>
  </si>
  <si>
    <t>František Pitoňák, Radoslav Ďuriš, Imrich Lyocsa, Peter Zaťko, Monika Kunkelová, Dušan Pitoňák,</t>
  </si>
  <si>
    <t>Ubytovanie sústredenie v curlingu na vozíku 22.-25.2.2018 v BA PVÚ:4 ŠP:2 RT:2 DA</t>
  </si>
  <si>
    <t>Vienna House Easy Chopin BA</t>
  </si>
  <si>
    <t>Cestovné sústredenie v curlingu na vozíku 22.-25.2.2018 v BA PVÚ:4 ŠP:2 RT:2 DA_700 km OA Poprad-BA as päť</t>
  </si>
  <si>
    <t xml:space="preserve">František Pitoňák, </t>
  </si>
  <si>
    <t>Ubytovanie sústredenie a turnaj curling na vozíku_15.-19.2.2018 v BA PVÚ:8 ŠP:5 RT:3 DA</t>
  </si>
  <si>
    <t>Cestovné sústredenie a turnaj curling na vozíku_15.-19.2.2018 v BA PVÚ:8 ŠP:5 RT:3 DA 2775 km</t>
  </si>
  <si>
    <t>František Pitoňák, Imrich Lyocsa, Radoslav Ďuriš, Milan Bubeník, Peter Zaťko, Monika Kunkelová</t>
  </si>
  <si>
    <t>Štartovné sústredenie a turnaj curling na vozíku_15.-19.2.2018 v BA PVÚ:8 ŠP:5 RT:3 DA</t>
  </si>
  <si>
    <t>PLC</t>
  </si>
  <si>
    <t>Ubytovanie curlingová liga BA 9.-11.2.2018 PVÚ:7 ŠP:5 RT:2 DA</t>
  </si>
  <si>
    <t>Cestovné curlingová liga BA 9.-11.2.2018 PVÚ:7 ŠP:5 RT:2 DA 2505 km</t>
  </si>
  <si>
    <t xml:space="preserve">František Pitoňák, Dušan Pitoňák, Radoslav Ďuriš, Imrich Lyócsa, Peter Zaťko, Monik Kunkelová, </t>
  </si>
  <si>
    <t>Diéty počas M-ČR v curlingu na vozíku Praha_27.-29.4.2018 7 os</t>
  </si>
  <si>
    <t>Milan Bubeník, Radoslav Ďuriš, Monika Kunkelová, Dušan Pitoňák, Peter Zaťko, Imrich Lyocsa, František Pitoňák</t>
  </si>
  <si>
    <t>Štartovné počas M-ČR v curlingu na vozíku Praha_27.-29.4.2018</t>
  </si>
  <si>
    <t>DZ počas M-ČR v curlingu na vozíku Praha_27.-29.4.2018</t>
  </si>
  <si>
    <t>Benzinol Slovakia, s.r.o.</t>
  </si>
  <si>
    <t>Ubytovanie počas M-ČR v curlingu na vozíku Praha_27.-29.4.2018 7os</t>
  </si>
  <si>
    <t>Cestovné počas M-ČR v curlingu na vozíku Praha_27.-29.4.2018_3650 km cesty do Prahy</t>
  </si>
  <si>
    <t>František Pitoňák, Monika Kunkelová, Imrich Lyocsa, Peter Zaťko, Dušan Pitoňák,Milan Bubeník</t>
  </si>
  <si>
    <t>Antidekubitná sedačka</t>
  </si>
  <si>
    <t>LetMO SK, s.r.o.</t>
  </si>
  <si>
    <t>Ubytovanie_Cape Cod Bonspiel, USA_24.-30.7.2018</t>
  </si>
  <si>
    <t>Sea Crest Beach Hotel</t>
  </si>
  <si>
    <t>Letenky_turnaj Cape Cod, USA_21.-31.7.2018_PVÚ:7 ŠP:5 RT:2 DL</t>
  </si>
  <si>
    <t>Štartovné_Cape Cod Wheelchair Summerspiel, USA_Falmouth_PVÚ 7 ŠP 5 RT:2 DL</t>
  </si>
  <si>
    <t>Cape Cod Curling Club Inc.</t>
  </si>
  <si>
    <t>Cestovné počas sústredenia v curlingu na vozíku Praha, ČR_1.-2.4.2018 PVÚ 7 ŠP:5 RT:2 DA_2850km</t>
  </si>
  <si>
    <t>Pavol Pitoňák, František Pitoňák</t>
  </si>
  <si>
    <t>Cestovné počas sústredenia v curlingu Praha, ČR_14.-15.4.2018 PVÚ:7 ŠP:5 RT:2 DA 2850km</t>
  </si>
  <si>
    <t>Diéty počas  turnaj Cape Cod, USA v curlingu na vozíku_21.-31.7.2018</t>
  </si>
  <si>
    <t>Radoslav Ďuriš, Monika Kunkelová, Dušan Pitoňák, Imrich Lyocsa, Peter Zaťko, Milan Bubeník, František Pitoňák</t>
  </si>
  <si>
    <t>Ubytovanie turnaj Cape Cod, USA v curlingu na vozíku_21.-31.7.2018</t>
  </si>
  <si>
    <t>Vienna House Chopin BA</t>
  </si>
  <si>
    <t>Cestovné turnaj Cape Cod, USA v curlingu na vozíku_21.-31.7.2018</t>
  </si>
  <si>
    <t>Imrich Lyocsa, František Pitoňák, Milan Bubeník,Peter Zaťko, Monika Kunkelová</t>
  </si>
  <si>
    <t>Požičanie aut turnaj Cape Cod, USA v curlingu na vozíku_21.-31.7.2018</t>
  </si>
  <si>
    <t>Budget</t>
  </si>
  <si>
    <t>Víza ESTA  turnaj Cape Cod, USA v curlingu na vozíku_21.-31.7.2018</t>
  </si>
  <si>
    <t>esta</t>
  </si>
  <si>
    <t>Ubytovanie  turnaj Cape Cod, USA v curlingu na vozíku_21.-31.7.2018</t>
  </si>
  <si>
    <t>Holiday Inn</t>
  </si>
  <si>
    <t>Cestovné sústredenia curling Praha CR_30.6.-1.7.2018</t>
  </si>
  <si>
    <t>športovci curling</t>
  </si>
  <si>
    <t>Cestovné sústredenie Praha CR_9.-10.6.2018</t>
  </si>
  <si>
    <t>František a Pavol PitoŇák</t>
  </si>
  <si>
    <t>Náklady súvisiace s prípravou a účasťou na podujatiach pre tím curlingu na vozíku v roku 2018</t>
  </si>
  <si>
    <t>Cestovné_sústredenia  curlingu na vozíku BA_24.8.2018 PVÚ:8 ŠP:5 RT:3 DA</t>
  </si>
  <si>
    <t>Milan Bubeník, František Pitoňák</t>
  </si>
  <si>
    <t>Cestovné_sústredenie v curlingu na vozíku BA_10.8.2018 PVÚ:8 ŠP:5 RT:3 DA</t>
  </si>
  <si>
    <t>Cestovné počas curlingového sústredenia BA_7.-8.9.2018_PVÚ: 6 ŠP:5 RT:1 DA</t>
  </si>
  <si>
    <t>Dušan Pitoňák, Imrich Lyócsa, Radoslav Ďuriš, Monika Kunkelová, František Pitoňák, Peter Zaťko</t>
  </si>
  <si>
    <t>Ubytovanie počas curlingového sústredenia BA_7.-8.9.2018_PVÚ: 6 ŠP:5 RT:1 DA</t>
  </si>
  <si>
    <t>Štartovné počas curlingového sústredenia BA_7.-8.9.2018_PVÚ: 6 ŠP:5 RT:1 DA</t>
  </si>
  <si>
    <t>PHM turnaj Cape cod v curlingu_21.-31.7.2018</t>
  </si>
  <si>
    <t>welcome to alltown, stps and shop</t>
  </si>
  <si>
    <t>Diaľničné poplatky  turnaj Cape cod v curlingu_21.-31.7.2018</t>
  </si>
  <si>
    <t>new your state, n.j. turnp ike, america museumf of natural history</t>
  </si>
  <si>
    <t>Letenky tím curlingu 8.-16.11.2018</t>
  </si>
  <si>
    <t>Ubytovanie a strava MS skupiny B v curlingu na vozíku, Fínsko_8.-16.11.2018</t>
  </si>
  <si>
    <t>Kisakallion Urheiluopisto</t>
  </si>
  <si>
    <t>Diéty počas curlingovej ligy Praha, ČR_5.-7.10.2018</t>
  </si>
  <si>
    <t>Radoslav Ďuriš, Dušan Pitoňák, Peter Zaťko, Monika Kunkelová, František Pitoňák</t>
  </si>
  <si>
    <t>Ubytovanie počas curlingovej ligy Praha, ČR_5.-7.10.2018</t>
  </si>
  <si>
    <t>sc jú praha, z.s.</t>
  </si>
  <si>
    <t>Štartovné počas curlingovej ligy Praha, ČR_5.-7.10.2018</t>
  </si>
  <si>
    <t>JÚ Praha, z.s.</t>
  </si>
  <si>
    <t>Cestovné počas curlingovej ligy Praha, ČR_5.-7.10.2018</t>
  </si>
  <si>
    <t>Dušan Pitoňák, Monika Kunkelová, František Pitoňák, Peter Zaťko</t>
  </si>
  <si>
    <t>Cestovné sústredenie v curlingu BA_25.-27.9.2018 PVÚ:7 ŠP:5 RT:2 DA</t>
  </si>
  <si>
    <t>František Pitoňák, Imrich Lyocsa, Radoslav Ďuriš, Peter Zaťko, Monika Kunkelová</t>
  </si>
  <si>
    <t>Ubytovanie sústredenie v curlingu BA_25.-27.9.2018 PVÚ:7 ŠP:5 RT:2 DA</t>
  </si>
  <si>
    <t>Vienna House Easy Bratislava, sth-stavohotely, a.s.</t>
  </si>
  <si>
    <t>Prenájom curlingových dráh sústredenie v curlingu BA_25.-27.9.2018 PVÚ:7 ŠP:5 RT:2 DA</t>
  </si>
  <si>
    <t>zll-sport, s.r.o.</t>
  </si>
  <si>
    <t>Cestovné sústredenia v curlingu na vozíku BA_19.-20.9.2018 PVÚ:7 ŠP:5 RT:2 DA</t>
  </si>
  <si>
    <t>Dušan Pitoňák, František Pitoňák, Imrich Lyocsa, Radoslav Ďuriš, Peter Zaťko, Monika Kunkelová</t>
  </si>
  <si>
    <t>b - Ján Riapoš</t>
  </si>
  <si>
    <t>Športové a regeneračné procedúry_10-12/2017</t>
  </si>
  <si>
    <t>MUDr. Ivana Jakabovičová-EASELIFE</t>
  </si>
  <si>
    <t>Masáže a terapie_Riapoš_12/2017</t>
  </si>
  <si>
    <t>Náhradné diely na vozík</t>
  </si>
  <si>
    <t>Masáže a terapie_Riapoš_01-02/2018</t>
  </si>
  <si>
    <t>Športový materiál_tenisky, poťahy tenergy 10 ks, neubauer poťah, donic poťah</t>
  </si>
  <si>
    <t>FUNSTAR Slovakia, s.r.o.</t>
  </si>
  <si>
    <t>Regenerácia_01-03/2018</t>
  </si>
  <si>
    <t>Letenky_2 os_Manchaster, VB_2.-5.7.2018</t>
  </si>
  <si>
    <t>Masáže a terapie03-04/2018</t>
  </si>
  <si>
    <t>Športové a regeneračné procedúry 04-06/2018</t>
  </si>
  <si>
    <t>MUDr. Jakabovičová Ivana-Easelife</t>
  </si>
  <si>
    <t>Masáže a terapanie 05-06/2018</t>
  </si>
  <si>
    <t>Masáže 07/2018</t>
  </si>
  <si>
    <t>Prípravky na masáže</t>
  </si>
  <si>
    <t>Poťahy na stolnotenisové rakety</t>
  </si>
  <si>
    <t>Janka Bystričanová-MAJABY</t>
  </si>
  <si>
    <t>Másáže 08/2018</t>
  </si>
  <si>
    <t>Regenerácia 07-09/2018</t>
  </si>
  <si>
    <t>MUDr. Ivana Jakabovičová</t>
  </si>
  <si>
    <t>Letenky_Amman, Jordánsko_28.10.-2.11.2018</t>
  </si>
  <si>
    <t>b - Jozef Metelka</t>
  </si>
  <si>
    <t>Štartovné na UCI 2018_Rio de Janeiro, Brazília_19.-26.3.2018_PVÚ:2 ŠP:1 RT:1 DL</t>
  </si>
  <si>
    <t>Confederacao Brasileira de Ciclicmo</t>
  </si>
  <si>
    <t>Masáže 05/2018</t>
  </si>
  <si>
    <t>José Miguel Gonzales Caballero</t>
  </si>
  <si>
    <t>Masáže 01-02/2018</t>
  </si>
  <si>
    <t>náklady na TP 03/2018 (parkovné, UCI transfers..)</t>
  </si>
  <si>
    <t>42 Degrees Coaching</t>
  </si>
  <si>
    <t>náklady na TP Metelka_(tr. Služby, parkoné, car hire, bridge toll, mileage to heatrhrow airport return..)</t>
  </si>
  <si>
    <t>náklady na TP 02/2018 Metelka (welodrom hire, tr. Služby, derny hire, derny driver, masáže</t>
  </si>
  <si>
    <t>Účastnícky poplatok SP v cyklistike Maniago, Taliansko_22.7.-5.8.2018</t>
  </si>
  <si>
    <t>Preprava vlakom na letisko SP v cyklistike Maniago, Taliansko_22.7.-5.8.2018</t>
  </si>
  <si>
    <t>Letenka SP v cyklistike Maniago, Taliansko_22.7.-5.8.2018</t>
  </si>
  <si>
    <t>Prenájom dráhy 06-07/2018</t>
  </si>
  <si>
    <t>Služby trénera 06-07/2018</t>
  </si>
  <si>
    <t>Prenájom motorky 06-07/2018</t>
  </si>
  <si>
    <t>Masáže06-07/2018</t>
  </si>
  <si>
    <t>Cestovné TP 06/2018</t>
  </si>
  <si>
    <t>Letenka TP 06/2018</t>
  </si>
  <si>
    <t>ryanair</t>
  </si>
  <si>
    <t>Parkovné TP 06/2018</t>
  </si>
  <si>
    <t>looking 4 parking</t>
  </si>
  <si>
    <t>Športový materiál TP 06/2018</t>
  </si>
  <si>
    <t xml:space="preserve">zwilling j.a. henckels, </t>
  </si>
  <si>
    <t>UbytovanieTP 06/2018</t>
  </si>
  <si>
    <t>the old barn inn</t>
  </si>
  <si>
    <t>ParkovnéTP 05/2018</t>
  </si>
  <si>
    <t>LetenkyTP 05/2018</t>
  </si>
  <si>
    <t>Go travel Slovakia, s.r..o.</t>
  </si>
  <si>
    <t>Diaľničné poplatkyTP 05/2018</t>
  </si>
  <si>
    <t>service clients</t>
  </si>
  <si>
    <t>Kuriérska službaTP 05/2018</t>
  </si>
  <si>
    <t>Víza a poistenieTP 05/2018</t>
  </si>
  <si>
    <t>UbytovanieTP 05/2018</t>
  </si>
  <si>
    <t>hbntahling</t>
  </si>
  <si>
    <t>Farmacia fco Javier garcia martinez</t>
  </si>
  <si>
    <t>Športový materiálTP 05/2018</t>
  </si>
  <si>
    <t>kybh 7, Mickey cranks</t>
  </si>
  <si>
    <t>Vstupy do športových zariadeníTP 05/2018</t>
  </si>
  <si>
    <t>n.i.s.v. newport live</t>
  </si>
  <si>
    <t>LankovkaTP 05/2018</t>
  </si>
  <si>
    <t>ctahlig a3 ay</t>
  </si>
  <si>
    <t>Štartovné na UCI Para cycling SP Maniago, Taliansko_2.-5.8.2018_1 os</t>
  </si>
  <si>
    <t>Servis bicykla náklady počas MS v cyklistike Taliansko + sústredenie1.7.-6.8.2018</t>
  </si>
  <si>
    <t>fatcreations</t>
  </si>
  <si>
    <t>Športový materiál</t>
  </si>
  <si>
    <t>Kenzo</t>
  </si>
  <si>
    <t>Spotrebný tovar</t>
  </si>
  <si>
    <t>toolmaster, wickes</t>
  </si>
  <si>
    <t>beeline bicycles limited</t>
  </si>
  <si>
    <t>Vstupy do šport. Zariadení</t>
  </si>
  <si>
    <t>te castle climbing Centre</t>
  </si>
  <si>
    <t>Poplatok za tunel</t>
  </si>
  <si>
    <t>le shuttle</t>
  </si>
  <si>
    <t>Ubytovanie</t>
  </si>
  <si>
    <t>Cestovné</t>
  </si>
  <si>
    <t>d and d s.r.l.</t>
  </si>
  <si>
    <t>decathlon pordenone</t>
  </si>
  <si>
    <t>Parkovné</t>
  </si>
  <si>
    <t>fin de stationment</t>
  </si>
  <si>
    <t>Dialničné poplatky</t>
  </si>
  <si>
    <t>s.p.a. autovie vente</t>
  </si>
  <si>
    <t>Cestovné TP 04/2018</t>
  </si>
  <si>
    <t>Športový materiál TP 04/2018</t>
  </si>
  <si>
    <t>RYSY Group, s.r.o., WESTech, spol. s r.o.</t>
  </si>
  <si>
    <t>RegeneráciaTP 04/2018</t>
  </si>
  <si>
    <t>Tatra Hotel Slovakia, a.s.</t>
  </si>
  <si>
    <t>Poplatok za inštruktoraTP 04/2018</t>
  </si>
  <si>
    <t>Marián Kočan</t>
  </si>
  <si>
    <t>UbytovanieTP 04/2018</t>
  </si>
  <si>
    <t>Amexco Amex Acquisto,  Palazzo Novello</t>
  </si>
  <si>
    <t>Foto na vízaTP 04/2018</t>
  </si>
  <si>
    <t>JánPalčo Foto Kind</t>
  </si>
  <si>
    <t>Prenájom lanovkyTP 04/2018</t>
  </si>
  <si>
    <t>Tatry Mountain Resorts, a.s.</t>
  </si>
  <si>
    <t>Dialničné poplatkyTP 04/2018</t>
  </si>
  <si>
    <t>oamtc grenzstation</t>
  </si>
  <si>
    <t>EurotunelTP 04/2018</t>
  </si>
  <si>
    <t>Športový materiál TP 03/2018</t>
  </si>
  <si>
    <t>Projex design uk</t>
  </si>
  <si>
    <t>Vstupy do šport. Zariadení TP 03/2018</t>
  </si>
  <si>
    <t>N.I.S.V Newport LIVE</t>
  </si>
  <si>
    <t>UbytovanieTP 03/2018</t>
  </si>
  <si>
    <t xml:space="preserve">Hampton by hilton </t>
  </si>
  <si>
    <t>Lanovka TP 03/2018</t>
  </si>
  <si>
    <t>Cestovné TP 02/2018</t>
  </si>
  <si>
    <t>Športový materiál TP 02/2018</t>
  </si>
  <si>
    <t>Club Natacio calp, JD SPORTS</t>
  </si>
  <si>
    <t>The Castle Climbing Centre</t>
  </si>
  <si>
    <t>Licencia TP 02/2018</t>
  </si>
  <si>
    <t>British Cycling</t>
  </si>
  <si>
    <t>Tréningový plán cesta TP 02/2018</t>
  </si>
  <si>
    <t>Tom Kirk</t>
  </si>
  <si>
    <t>sabadell</t>
  </si>
  <si>
    <t>Spotrebný materiál TP 02/2018</t>
  </si>
  <si>
    <t>martinez muebles, the castle climbing, comercia calpe, redsys</t>
  </si>
  <si>
    <t>Cestovné TP 01/2018</t>
  </si>
  <si>
    <t>Farmacia casado buigues c.b., xabias bike, comercial calpe, sl</t>
  </si>
  <si>
    <t>Lanovka</t>
  </si>
  <si>
    <t>Tatray mountaing resorts, a.s.</t>
  </si>
  <si>
    <t>Kletterzentrum Milandia</t>
  </si>
  <si>
    <t>Horský hotel Kohútka, s.r.o.</t>
  </si>
  <si>
    <t>Cestovné autobusom</t>
  </si>
  <si>
    <t>alsa enatcar</t>
  </si>
  <si>
    <t>Letenky</t>
  </si>
  <si>
    <t>British airways</t>
  </si>
  <si>
    <t>Eurotunel</t>
  </si>
  <si>
    <t>Autobus na letisko</t>
  </si>
  <si>
    <t>city of oxford motor services</t>
  </si>
  <si>
    <t>exemplar Kunde</t>
  </si>
  <si>
    <t>Služby horského vodcu počas sústredenia na Kaukaz_18.-27.5.2018</t>
  </si>
  <si>
    <t>Tatratours, s.r.o.</t>
  </si>
  <si>
    <t>Ubytovanie počas sústredenia Španielsko_19.1.-21.2.2018</t>
  </si>
  <si>
    <t>Promociones Calpe Alhambra, s.l.u.</t>
  </si>
  <si>
    <t>Ubytovanie počas sústredenia v španielsku_3.-18.5.2018</t>
  </si>
  <si>
    <t>b - Kližan</t>
  </si>
  <si>
    <t>Športové hodinky Garmin Fenix 5 Saphire Black</t>
  </si>
  <si>
    <t>AGEM Computers, s.r.o.</t>
  </si>
  <si>
    <t>b - Marcel Pavlík</t>
  </si>
  <si>
    <t>Prenájom športovej haly na tréningy M. Pavlíka_12/2017</t>
  </si>
  <si>
    <t>ZŠ Valaliky</t>
  </si>
  <si>
    <t>Cestovné 1460 km OA Košice-Juh-Košice, Valaliky, Ba, Pezinok, Kežmarok a späť</t>
  </si>
  <si>
    <t>Športový materiál letky, papierový terč, stabilizátor</t>
  </si>
  <si>
    <t>Dandy spol. s r.o.</t>
  </si>
  <si>
    <t>Pitný režim minerálky</t>
  </si>
  <si>
    <t>Benu SK 9 k.s., Lekáreň Bellis-KE, spol. s r.o.</t>
  </si>
  <si>
    <t>Štartovné</t>
  </si>
  <si>
    <t>Mestský športový klub Kežmarok, 1. slovenský školaský lukostrelecký klub Petržalka</t>
  </si>
  <si>
    <t>Ubytovanie 2x</t>
  </si>
  <si>
    <t>ZMOP, spol. s r.o.</t>
  </si>
  <si>
    <t>Prenájom športovej haly na tréningy M. Pavlíka_01/2018</t>
  </si>
  <si>
    <t>Letenky_turnaj Taliansko, Olbia_2.-10.6.2018_8 os_2os</t>
  </si>
  <si>
    <t>Psychologickí príprava 01/2018</t>
  </si>
  <si>
    <t>Peter Kuračka</t>
  </si>
  <si>
    <t>1. štartovné na EP v lukostreľbe_Sardínia, Taliansko_2.-10.6.2018 PVÚ:8 ŠP:4 RT:4 DL_2 os</t>
  </si>
  <si>
    <t>A.S.D. Arcieri Torres Sassari</t>
  </si>
  <si>
    <t>Cestovné 01/2018_OA 2002 km Košice-Valaliky a späť viac, krát a Stockerau a späť</t>
  </si>
  <si>
    <t>Diaľničné poplatky 01/2018</t>
  </si>
  <si>
    <t>ČS OMV</t>
  </si>
  <si>
    <t>Športový materiál 01/2018_peep 2 ks, tmmič na stabilizátor 2 ks, klip na lepičku 1 ks</t>
  </si>
  <si>
    <t>Regenerácia 01/2018</t>
  </si>
  <si>
    <t>Decathlon SK,s.r.o.</t>
  </si>
  <si>
    <t>Pitný režim 01/2018</t>
  </si>
  <si>
    <t>Tesco Stores SR, a.s.</t>
  </si>
  <si>
    <t>Lieky 01/2018</t>
  </si>
  <si>
    <t>Apotheka Košice, s..r.o.</t>
  </si>
  <si>
    <t>Štartovné 01/2018</t>
  </si>
  <si>
    <t>Pfeile von ARTEMIS 2018</t>
  </si>
  <si>
    <t>Ubytovanie 01/2018 2os</t>
  </si>
  <si>
    <t>Kaiserrast Bubist Kaiser</t>
  </si>
  <si>
    <t>1. Štartovné na Para Archery WRT WAE EC_ČR, Nové Mesto nad Metují_30.6.-8.7.2018_PVÚ:2 ŠP:1 RT:1 DA</t>
  </si>
  <si>
    <t>Sports Club Nové Mesto nad Metují</t>
  </si>
  <si>
    <t>Prenájom haly _02/2018</t>
  </si>
  <si>
    <t>Cestovné_01/2018 130 km OA Nitra-Žarnovica a späť</t>
  </si>
  <si>
    <t>2. štartovné na EP v lukostreľbe_Sardínia, Taliansko_2.-10.6.2018_PVÚ:8 ŠP:4 RT:4 DL 2 os</t>
  </si>
  <si>
    <t>Prenájom športovej haly 03/2018</t>
  </si>
  <si>
    <t>Psychologická príprava_05/2018</t>
  </si>
  <si>
    <t>Chrbtová opierka JAQ 3 back_Pavlík</t>
  </si>
  <si>
    <t>ATAK, v.d.</t>
  </si>
  <si>
    <t>Športový materiál sklička, trub ky, závažie, piny, hroty, zameriavače, spúšťače, krúžky</t>
  </si>
  <si>
    <t>RC Čeljuska</t>
  </si>
  <si>
    <t>Psychologická príprava_02-04/2018</t>
  </si>
  <si>
    <t>Prenájom športovej haly na tréningy_04/2018</t>
  </si>
  <si>
    <t>Cestovné TP 05/2018 Pavlík_4013 km OA Košice Juh-ZM, PK, Viničné, Krahule, lukostrelnica pri Hati a späť viac krát</t>
  </si>
  <si>
    <t>Lieky TP 05/2018 Pavlík</t>
  </si>
  <si>
    <t>Dr. Max 48 s.r.o.</t>
  </si>
  <si>
    <t>Štartovné TP 05/2018 Pavlík</t>
  </si>
  <si>
    <t>Blue arrows Viničné</t>
  </si>
  <si>
    <t>Ubytovanie TP 05/2018 Pavlík</t>
  </si>
  <si>
    <t>Penzión pod klaštorom</t>
  </si>
  <si>
    <t>Diéty počas EP v lukostreľbe_Nové mesto nad Metují, ČR_30.6.-8.7.2018</t>
  </si>
  <si>
    <t>Peter Kuračka, Marcel Pavlík</t>
  </si>
  <si>
    <t>Ubytovanie počas EP v lukostreľbe_Nové mesto nad Metují, ČR_30.6.-8.7.2018</t>
  </si>
  <si>
    <t>Eminent spol. s.r.o.</t>
  </si>
  <si>
    <t>DZ ČR počas EP v lukostreľbe_Nové mesto nad Metují, ČR_30.6.-8.7.2018</t>
  </si>
  <si>
    <t>Doplatok štartovného na  Euro 2018 Para Archery Championships ČR, Plzeň 2os</t>
  </si>
  <si>
    <t>Český lukostrelecký svaz</t>
  </si>
  <si>
    <t>Cestovné_02-04/2018_psychologická príprava lukostreľba_636 km</t>
  </si>
  <si>
    <t>Diéty počas Para Archery EC, Sardinia, Taliansko_1.-10.6.2018_DL</t>
  </si>
  <si>
    <t>Ubytovaniepočas Para Archery EC, Sardinia, Taliansko_1.-10.6.2018_DL</t>
  </si>
  <si>
    <t>Eminent, spol. s r.o.</t>
  </si>
  <si>
    <t>DZ Rakúsk počas Para Archery EC, Sardinia, Taliansko_1.-10.6.2018_DL</t>
  </si>
  <si>
    <t>Parkovné počas Para Archery EC, Sardinia, Taliansko_1.-10.6.2018_DL</t>
  </si>
  <si>
    <t>Vienna internation airport</t>
  </si>
  <si>
    <t>2.štartovné na Para Archery WRT WAE EC_ČR, Nové Mesto nad Metují_30.6.-8.7.2018_PVÚ: ŠP 1 RT:1 DA</t>
  </si>
  <si>
    <t>Cestovné TP 02/2018_1472 km OA Košice-juh-Valaliky, Žarnovica, LM, Prešov..</t>
  </si>
  <si>
    <t>Pitný režim TP 02/2018</t>
  </si>
  <si>
    <t>Kaufland slovenská republika, v.o.s.</t>
  </si>
  <si>
    <t>Lieky TP 02/2018</t>
  </si>
  <si>
    <t>Dr. Max 48, s.r.o.</t>
  </si>
  <si>
    <t xml:space="preserve">Štartovné TP 02/2018 </t>
  </si>
  <si>
    <t>Spišský lukostrelecký Klub, Liptovský školský luk. Klub</t>
  </si>
  <si>
    <t>Cestovné TP 03/2018_2026km OA Košice - Juh-KE pri Hati, Valaliky, LM, B.Bystrica, žarnovica a späť</t>
  </si>
  <si>
    <t>Štartovné TP 03/2018</t>
  </si>
  <si>
    <t>Liptovský školský luk. Klub</t>
  </si>
  <si>
    <t>Ubytovanie  TP 03/2018</t>
  </si>
  <si>
    <t>Hotel Klar</t>
  </si>
  <si>
    <t>Cestovné TP 04/2018_3182 km OA Košice Juh-KE pri Hati, Valaliky, Žarnovica, Praha, Votice</t>
  </si>
  <si>
    <t>Dialničné poplatky ČR TP 04/2018</t>
  </si>
  <si>
    <t>Slovnaft, a.s.</t>
  </si>
  <si>
    <t>Prenájom strelnice TP 04/2018</t>
  </si>
  <si>
    <t>SK Start Praha</t>
  </si>
  <si>
    <t>Lieky TP 04/2018</t>
  </si>
  <si>
    <t>BENU SK 9, s.r.o.</t>
  </si>
  <si>
    <t>Štartovné ČR TP 04/2018</t>
  </si>
  <si>
    <t>Lukostrelecký klub votice, z.s.</t>
  </si>
  <si>
    <t>Diéty_počas memoriálu l. szydlowksej, Varšava, Poľsko_21.-24.6.2018 PVÚ: ŠP 1 RT:1 DA</t>
  </si>
  <si>
    <t>Štartovné_počas memoriálu l. szydlowksej, Varšava, Poľsko_21.-24.6.2018 PVÚ: ŠP 1 RT:1 DA</t>
  </si>
  <si>
    <t>Klub Sportowy Drukarz</t>
  </si>
  <si>
    <t>Ubytovanie_počas memoriálu l. szydlowksej, Varšava, Poľsko_21.-24.6.2018 PVÚ: ŠP 1 RT:1 DA</t>
  </si>
  <si>
    <t>Best Western</t>
  </si>
  <si>
    <t>Parkovné_počas memoriálu l. szydlowksej, Varšava, Poľsko_21.-24.6.2018 PVÚ: ŠP 1 RT:1 DA</t>
  </si>
  <si>
    <t>Cestovné_ TP 05/2018_214 km OA_nR-Krahule a späť</t>
  </si>
  <si>
    <t>Ubytovanie SVK_Central Europe Cup, Slovinsko, 2.-6.5.2018 PVÚ:2 ŠP 1 RT:1 DA</t>
  </si>
  <si>
    <t>Hotel Eminent</t>
  </si>
  <si>
    <t>Diaľničné poplatky AT, SLO Central Europe Cup, Slovinsko, 2.-6.5.2018 PVÚ:2 ŠP 1 RT:1 DA</t>
  </si>
  <si>
    <t>čs omb, dars.d.d.</t>
  </si>
  <si>
    <t>Štartovné Central Europe Cup, Slovinsko, 2.-6.5.2018 PVÚ:2 ŠP 1 RT:1 DA</t>
  </si>
  <si>
    <t>LK Dolensjek Toplice</t>
  </si>
  <si>
    <t>Ubytovanie Slovinsko Central Europe Cup, Slovinsko, 2.-6.5.2018 PVÚ:2 ŠP 1 RT:1 DA</t>
  </si>
  <si>
    <t>hotel pri belokranjcu</t>
  </si>
  <si>
    <t>Diéty  Central Europe Cup, Slovinsko, 2.-6.5.2018 PVÚ:2 ŠP 1 RT:1 DA</t>
  </si>
  <si>
    <t>Cestovné_TP 06/2018_346 km OA Nitra - Ružomberok a späť</t>
  </si>
  <si>
    <t>Psychologická príprava 06/2018</t>
  </si>
  <si>
    <t>Cestovné_TP 06/2018_3571 km OA Košice-KE pri hati, Zl. Moravce-NR_Schwechat, Waršava, Nové mesto nad Metují-Náchod a späť</t>
  </si>
  <si>
    <t>Športový materiál_TP 06/2018</t>
  </si>
  <si>
    <t>Elektrosped, a.s.</t>
  </si>
  <si>
    <t>Regenerácia_TP 06/2018</t>
  </si>
  <si>
    <t>Forest</t>
  </si>
  <si>
    <t>Pitný režim_TP 06/2018</t>
  </si>
  <si>
    <t>DV_TP 06/2018</t>
  </si>
  <si>
    <t xml:space="preserve">MLO Slovakia, s.r.o., </t>
  </si>
  <si>
    <t>Lieky_TP 06/2018</t>
  </si>
  <si>
    <t>Dr. Max 48 s.r.o., Lekáreň Bellis - KE, spol. s r.o.</t>
  </si>
  <si>
    <t>Športové oblečenie_TP 06/2018</t>
  </si>
  <si>
    <t>SKL, s.r.o.</t>
  </si>
  <si>
    <t>Diéty počas sústredenie Wisla Poľsko_30.7.-5.8.2018</t>
  </si>
  <si>
    <t>Ubytovanie sústredenie Wisla Poľsko_30.7.-5.8.2018</t>
  </si>
  <si>
    <t>Pod Jedlami Sp. Z o.o.</t>
  </si>
  <si>
    <t>Diéty počas ME v lukostreľbe Plzeň, ČR_9.-20.8.2018</t>
  </si>
  <si>
    <t>Ubytovanie počas ME v lukostreľbe Plzeň, ČR_9.-20.8.2018</t>
  </si>
  <si>
    <t>Hotel Emitent, spol. s r.o.</t>
  </si>
  <si>
    <t>courtyard marriott</t>
  </si>
  <si>
    <t>Hotel Eminent Zlaté Moravce</t>
  </si>
  <si>
    <t>Dialničné poplatky počas ME v lukostreľbe Plzeň, ČR_9.-20.8.2018</t>
  </si>
  <si>
    <t>Diéty počas ME v Poľsku, Legnica_24.8.-1.9.2018 v lukostreľbe</t>
  </si>
  <si>
    <t>Ubytovanie počas ME v Poľsku, Legnica_24.8.-1.9.2018 v lukostreľbe</t>
  </si>
  <si>
    <t>Ubytovaniepočas ME v Poľsku, Legnica_24.8.-1.9.2018 v lukostreľbe</t>
  </si>
  <si>
    <t>Diaľničné poplatky počas ME v Poľsku, Legnica_24.8.-1.9.2018 v lukostreľbe</t>
  </si>
  <si>
    <t>Generalna Dyrekcja</t>
  </si>
  <si>
    <t>Psychologická príprava_07/2018</t>
  </si>
  <si>
    <t>Cestovné 07/2018</t>
  </si>
  <si>
    <t>Peterk Kuračka</t>
  </si>
  <si>
    <t>TP 07/2018 cestovné</t>
  </si>
  <si>
    <t>Psychologická príprava_08/2018</t>
  </si>
  <si>
    <t>Ubytovanie počas ME v lukostreľbe v Poľsku, Legnica</t>
  </si>
  <si>
    <t>Štartovné  počas ME v lukostreľbe v Poľsku, Legnica</t>
  </si>
  <si>
    <t>Slovenské lukostrelecký zväz</t>
  </si>
  <si>
    <t>Regenerácia TP 08/2018</t>
  </si>
  <si>
    <t>Pitný režim TP 08/2018</t>
  </si>
  <si>
    <t>Lieky  TP 08/2018</t>
  </si>
  <si>
    <t>Dr. Max 130 k.s.</t>
  </si>
  <si>
    <t>Dialničné poplatkyTP 09/2018</t>
  </si>
  <si>
    <t>Štartovné TP 09/2018</t>
  </si>
  <si>
    <t>lukostrelec BB</t>
  </si>
  <si>
    <t>Ubytovanie TP 09/2018</t>
  </si>
  <si>
    <t>Stanislav Ivanko-Penzión clu, pension Hribering, vienna house chopin BA</t>
  </si>
  <si>
    <t>b - Marián Marečák</t>
  </si>
  <si>
    <t>Letenky_Dubaj SAE_1.-8.3.2018 3 os</t>
  </si>
  <si>
    <t>Ubytovanie_World Ranking Tournament_Dubai, SAE_2.-8.3.2018 PVÚ:5 ŠP:2 RT:3 DL_2os</t>
  </si>
  <si>
    <t>Diéty počas SP v lukostreľbe_Dubaj, SAE_1.-9.3.2018_PVÚ:5 ŠP:2 RT:3 DL</t>
  </si>
  <si>
    <t>Marián Marečák, Vladimír Majerčák</t>
  </si>
  <si>
    <t>Cestovné počas SP v lukostreľbe_Dubaj, SAE_1.-9.3.2018_PVÚ:5 ŠP:2 RT:3 DL</t>
  </si>
  <si>
    <t>Ingrid Šilonová, Vldimír Majerčák</t>
  </si>
  <si>
    <t>Cestovné_01/2018_1402km OA V. Tatry-Kežmarok a späť viac krát</t>
  </si>
  <si>
    <t>20180408</t>
  </si>
  <si>
    <t>Mechanický vozík Quickie Helium</t>
  </si>
  <si>
    <t>Luk Hoyt Prevail 40 XT 2000 SVX</t>
  </si>
  <si>
    <t>Dandy, s.r.o.</t>
  </si>
  <si>
    <t>Trubky na šípy Carbon Express Nano Pro RZ</t>
  </si>
  <si>
    <t xml:space="preserve">Terčovnice Eleven Ecowave competiton </t>
  </si>
  <si>
    <t>Zameriavač Axcel</t>
  </si>
  <si>
    <t>Stabilizator 2x easton control</t>
  </si>
  <si>
    <t>Športový materiál ostatní kufor, základa, chrániče predlaktia, terčovnice, klzák,y pripináčky, vlákna na tetivy, piny, končíky</t>
  </si>
  <si>
    <t>Cestovné_TP 02/2018 Marečák_1352 km OA V. Tatry, Smokovec-Kežmarok a späť viac krát</t>
  </si>
  <si>
    <t>Lieky_TP 02/2018 Marečák</t>
  </si>
  <si>
    <t xml:space="preserve">Dr. Max 11 s.r.o, </t>
  </si>
  <si>
    <t>Technické zabezpečenie_TP 02/2018 Marečák</t>
  </si>
  <si>
    <t>Elvatech, s.r.o.Iveta Barnášová</t>
  </si>
  <si>
    <t>Cestovné_TP 03/2018 Marečák_1588 km OA V. Tatry, Smokovec-Kežmarok a späť viac krát</t>
  </si>
  <si>
    <t>Cestovné TP 04/2018_Marečák, 1472 km OA V. Tatry, Smokovec-Kežmarok, Trnovec nad Váhom a späť viac krát</t>
  </si>
  <si>
    <t>Doplatok štartovného na  Euro 2018 Para Archery Championships ČR, Plzeň 3os</t>
  </si>
  <si>
    <t>Diéty počas 1.kola EP Olbia, Taliansko_2.-10.6.2018</t>
  </si>
  <si>
    <t>Marián Marečák, Majerčák ml.</t>
  </si>
  <si>
    <t>Letiskové poplatky počas 1.kola EP Olbia, Taliansko_2.-10.6.2018</t>
  </si>
  <si>
    <t>Austrian</t>
  </si>
  <si>
    <t>Cestovné počas 1.kola EP Olbia, Taliansko_2.-10.6.2018</t>
  </si>
  <si>
    <t>Marečák, Majerčák ml.</t>
  </si>
  <si>
    <t>Cestovné TP 05/2018_1300 km OA V. Tatry, Smokovec-Kežmarok,  a späť viac krát</t>
  </si>
  <si>
    <t>Cestovné_TP 06/2018_988 km OA V. Tatry-Kežmarok a späť viac krát</t>
  </si>
  <si>
    <t>Stanoptik</t>
  </si>
  <si>
    <t>DV TP 06/2018</t>
  </si>
  <si>
    <t>Lieky TP 06/2018</t>
  </si>
  <si>
    <t>Propagačný materiál TP 06/2018</t>
  </si>
  <si>
    <t>Viet Vien Nguyen</t>
  </si>
  <si>
    <t>Diéty EP Plzeň_11.-19.8.2018</t>
  </si>
  <si>
    <t>Marián Marečák, Marek Brutvan</t>
  </si>
  <si>
    <t>Cestovné EP Plzeň_11.-19.8.2018</t>
  </si>
  <si>
    <t>Vladimír Majerčák</t>
  </si>
  <si>
    <t>b - Martin Ludrovský</t>
  </si>
  <si>
    <t>Zabezpečenie tréningového kempu_prenájom haly počas sústredenia v stolnom tenise_Prievidza_15.-19.1.2018 10 osôb_2os</t>
  </si>
  <si>
    <t>ŠK Prievidza</t>
  </si>
  <si>
    <t>Športový materiál_poťahy tenegry 8 ks, stiga poťah bluestorm, turbo max B</t>
  </si>
  <si>
    <t>Cestovné 1110 km OA Obišovce-Prievidza, KE a späť viac krát 01/2018</t>
  </si>
  <si>
    <t>Miroslav Cebák</t>
  </si>
  <si>
    <t>Cestovné_TP 11/2017 760 km OA Obišovce-HC  a späť</t>
  </si>
  <si>
    <t>Cestovné TP 05/2018 Ludrovský</t>
  </si>
  <si>
    <t>Diaľničné poplatky TP 05/2018</t>
  </si>
  <si>
    <t>Jakub Benč, ABANKA, Thermana Laško</t>
  </si>
  <si>
    <t>Cestovné TP 04/2018_2340km OA Obišovce-KE, Novi Sad, HC a späť viac krát</t>
  </si>
  <si>
    <t>Diaľničné poplatky TP 04/2018 Trávniček</t>
  </si>
  <si>
    <t>ČS SHELL</t>
  </si>
  <si>
    <t>Cestovné_TP 02 Ludrovský3020 km OA Obišovce-Novi Sad, KE, HC</t>
  </si>
  <si>
    <t>Dialničné poplatky TP 02 Ludrovský</t>
  </si>
  <si>
    <t>OMV Hungaria KFT</t>
  </si>
  <si>
    <t>Cestovné TP 03/2018_2290km OA Obišovce-Košice, PD, Zagreb</t>
  </si>
  <si>
    <t>Dialničné poplatky TP 03/2018</t>
  </si>
  <si>
    <t>Masáže</t>
  </si>
  <si>
    <t>Cestovné_TP 06/2018_500 km OA Obišovce-KE a späť viac krát</t>
  </si>
  <si>
    <t>Psychologická príprava 07/2018</t>
  </si>
  <si>
    <t>Cestovné psychologická príprava 07/2018</t>
  </si>
  <si>
    <t>Cestovné_TP 08/2018_680 km OA Obišovce-KE a späť viac krát</t>
  </si>
  <si>
    <t>b - Patrik Kuril</t>
  </si>
  <si>
    <t>Letenky_sústredenie v cyklistike na Mallorce_8.-20.2.2018_3os</t>
  </si>
  <si>
    <t>Diéty_ počas cyklistického sústredenia na Mallorce, Španielsko_8.-20.2.2018_PVÚ:7 ŠP:4 RT:3 DL</t>
  </si>
  <si>
    <t>Patrik Kuril, Matúš Mačák</t>
  </si>
  <si>
    <t>Preprava bicyklov počas cyklistického sústredenia na Mallorce, Španielsko_8.-20.2.2018_PVÚ:7 ŠP:4 RT:3 DL</t>
  </si>
  <si>
    <t>Ubytovanie  počas cyklistického sústredenia na Mallorce, Španielsko_8.-20.2.2018_PVÚ:7 ŠP:4 RT:3 DL 2 os</t>
  </si>
  <si>
    <t>Hotel Helion Can Pastilla, s.a.</t>
  </si>
  <si>
    <t>Miestna daň  počas cyklistického sústredenia na Mallorce, Španielsko_8.-20.2.2018_PVÚ:7 ŠP:4 RT:3 DL</t>
  </si>
  <si>
    <t>Preprava letisko-hotel-letiskopočas cyklistického sústredenia na Mallorce, Španielsko_8.-20.2.2018_PVÚ:7 ŠP:4 RT:3 DL</t>
  </si>
  <si>
    <t>Cestovné  počas cyklistického sústredenia na Mallorce, Španielsko_8.-20.2.2018_PVÚ:7 ŠP:4 RT:3 DL 685 km</t>
  </si>
  <si>
    <t>Cestovné 01/2018 984 km Tatranská Štrba-LM, Jasná, Štrbské Pleso a späť viac krát</t>
  </si>
  <si>
    <t>Lieky 01/2018 olnhexo 5, robitussin, add multivi, b-komplex..</t>
  </si>
  <si>
    <t>Avicena LM, s.r.o.</t>
  </si>
  <si>
    <t>Ortopedické pomôcky 01/2018</t>
  </si>
  <si>
    <t>KOVO VLHA s.r.o.</t>
  </si>
  <si>
    <t>Štartovné na SP v cyklistike_Oostende, Belgicko_1.-6.5.2018_2,5 os</t>
  </si>
  <si>
    <t>Športový materiál tlmič Fox Nude trunnion</t>
  </si>
  <si>
    <t>Sportakus, s.r.o.</t>
  </si>
  <si>
    <t>Športový materiál rám scott spark RC900 W. Cup</t>
  </si>
  <si>
    <t>Športový materiál_Predstavec, sedlo, 2xplášt, maxalami kit, tmel, kufre, náhradné sklo, gumičky</t>
  </si>
  <si>
    <t>Športový materiál_koleso sram rise 60</t>
  </si>
  <si>
    <t xml:space="preserve">Športový materiál_brzdový kotúč 2x, kazeta sram, </t>
  </si>
  <si>
    <t>Športový materiál_plášte, sada bezdušobých ventilov, kufre, okuliare, zefal co 2, bombička, držiak pc na riaditka, duša schwalbe</t>
  </si>
  <si>
    <t>Poistné zahraničné cesty 05/2018</t>
  </si>
  <si>
    <t>Allianz, Slovenská poisťovňa, a.s.</t>
  </si>
  <si>
    <t>Cestovné TP 02-03/2018</t>
  </si>
  <si>
    <t>Športový materiál TP 02-03/2018</t>
  </si>
  <si>
    <t>san cristobal 32 arenal</t>
  </si>
  <si>
    <t>UbytovanieTP 02-03/2018</t>
  </si>
  <si>
    <t>Penzion Integrity, s.r.o.</t>
  </si>
  <si>
    <t>Pitný režimTP 02-03/2018</t>
  </si>
  <si>
    <t>LiekyTP 02-03/2018</t>
  </si>
  <si>
    <t>Avicena LM s.r.o.</t>
  </si>
  <si>
    <t>Procycling</t>
  </si>
  <si>
    <t>ParkovnéTP 02-03/2018</t>
  </si>
  <si>
    <t>Funkčné testovanieTP 02-03/2018</t>
  </si>
  <si>
    <t>servis bicyklovTP 02-03/2018</t>
  </si>
  <si>
    <t>DiétyTP 02-03/2018</t>
  </si>
  <si>
    <t>Patrik Kuril, Marika Pacigová</t>
  </si>
  <si>
    <t>Cestovné TP 04/2018_2160 km OA Tatranská Štrba-LM, Turčianske Teplice , BA, KE a späť viac krát</t>
  </si>
  <si>
    <t>Štartovné TP 04/2018</t>
  </si>
  <si>
    <t>Klub priateľov horskej cyklistiky Turčianske Teplice, oz</t>
  </si>
  <si>
    <t>Lieky  TP 04/2018</t>
  </si>
  <si>
    <t>Adusplus, s.r.o., Aduspharm s.r.o.</t>
  </si>
  <si>
    <t>Patrik Kuril, Branislav Režňák</t>
  </si>
  <si>
    <t>Cestovné TP 05/2018_Tatranská Štrba-L.Mikuláš, Hranovnica, Huty, Levočská dolina a späť</t>
  </si>
  <si>
    <t>Patrik Kuril, ZSSK, a.s.</t>
  </si>
  <si>
    <t>Štartovné TP 05/2018 Levoča</t>
  </si>
  <si>
    <t>Cyklo Spiš</t>
  </si>
  <si>
    <t>Pitný režim a DV TP 06/2018</t>
  </si>
  <si>
    <t>LiekyTP 06/2018</t>
  </si>
  <si>
    <t>Health Development, s.r.o.</t>
  </si>
  <si>
    <t>Funkčné testovanie TP 06/2018</t>
  </si>
  <si>
    <t>Servis bicyklov TP 06/2018</t>
  </si>
  <si>
    <t>Patrik Kuril, Bohuš Janek</t>
  </si>
  <si>
    <t>Preprava Batožiny počas SP v Kanade, Baie-Comeau_13.-22.8.2018</t>
  </si>
  <si>
    <t>Air Canada</t>
  </si>
  <si>
    <t>Cestovné TP07/2018</t>
  </si>
  <si>
    <t>Športový materiál TP07/2018</t>
  </si>
  <si>
    <t>Regenerácia TP07/2018</t>
  </si>
  <si>
    <t>Štartovné TP07/2018</t>
  </si>
  <si>
    <t>Cyklistika Masters</t>
  </si>
  <si>
    <t>Pitný režim a DV TP07/2018</t>
  </si>
  <si>
    <t>Soju-LM s.r.o.</t>
  </si>
  <si>
    <t>Lieky TP 07-08/2018 TP07/2018</t>
  </si>
  <si>
    <t>dm drogerie markt, s.r.o., avicena LM s.r.o.</t>
  </si>
  <si>
    <t>UbytovanieTP07/2018</t>
  </si>
  <si>
    <t>Stanislav Krasničan Privat Slničko</t>
  </si>
  <si>
    <t>Funkčné testovanie TP07/2018</t>
  </si>
  <si>
    <t>Servis bicyklov  TP07/2018</t>
  </si>
  <si>
    <t>Sportakus, s.r.o., il trofeo piazza gianluigi</t>
  </si>
  <si>
    <t>Pitný režim a DV TP 08/2018</t>
  </si>
  <si>
    <t>Dialničné poplatky TP 08/2018</t>
  </si>
  <si>
    <t>ibusz kft, s.p. a. autovie venete</t>
  </si>
  <si>
    <t>Servis bicyklov TP 08/2018</t>
  </si>
  <si>
    <t>b - Peter Kinik</t>
  </si>
  <si>
    <t>Cestovné 1890 km Rudňany-Kežmarok a späť viac krát</t>
  </si>
  <si>
    <t>Dr. Max 11 s.r.o.</t>
  </si>
  <si>
    <t>Letenky_Dubaj, SAE_1.-8.3.2018 3 os</t>
  </si>
  <si>
    <t>Ubytovanie_World Ranking Tournament_Dubai, SAE_2.-8.3.2018 PVÚ:5 ŠP:2 RT:3 DL_3os</t>
  </si>
  <si>
    <t>Letenky_turnaj Taliansko, Olbia_2.-10.6.2018_8 os_3os</t>
  </si>
  <si>
    <t>Peter Kinik, Ingrid Šilonová, Marek Brutvan</t>
  </si>
  <si>
    <t>1. štartovné na EP v lukostreľbe_Sardínia, Taliansko_2.-10.6.2018 PVÚ:8 ŠP:4 RT:4 DL_3 os</t>
  </si>
  <si>
    <t>Cestovné 01/2018_Rudňany-Kežmarok a späť viac krát 2300km</t>
  </si>
  <si>
    <t>Peter Kiník</t>
  </si>
  <si>
    <t>2. štartovné na EP v lukostreľbe_Sardínia, Taliansko_2.-10.6.2018_PVÚ:8 ŠP:4 RT:4 DL 3 os</t>
  </si>
  <si>
    <t>Ubytovanie za jednolôžkovú izbu doplatok</t>
  </si>
  <si>
    <t>Peter Kinik, Vladimír Majerčák</t>
  </si>
  <si>
    <t>Ingrid Šilonová</t>
  </si>
  <si>
    <t>Cestovné TP 04/2018_3260 km OA Rudňany-Kežmarok a späť viac krát</t>
  </si>
  <si>
    <t>Pitný režim TP 04/2018</t>
  </si>
  <si>
    <t>Cestovné TP 03/2018_2390km OA Rudňany-Kežmarok a späť viac krát</t>
  </si>
  <si>
    <t>Cestovné TP 02/2018_2250km OA Rudňany-Kežmarok a späť viac krát</t>
  </si>
  <si>
    <t>DV TP 02/2018</t>
  </si>
  <si>
    <t>Tesco lekáreň, k.s.</t>
  </si>
  <si>
    <t>Cestovné_TP 05/2018_2250 km OA Rudňany-Kežmarok as päť viac krát</t>
  </si>
  <si>
    <t>Cestovné TP 06/2018_2142km OA Rudňany-Kežmarok a späť viac krát</t>
  </si>
  <si>
    <t>Pitný režimTP 06/2018</t>
  </si>
  <si>
    <t>Lidl slovenská republika, v.o.s.</t>
  </si>
  <si>
    <t>BENU SK 87, k.s.</t>
  </si>
  <si>
    <t>Kinik Peter, Ivan Dávid</t>
  </si>
  <si>
    <t>Jaroslav Vaľo</t>
  </si>
  <si>
    <t>TP 07/2018</t>
  </si>
  <si>
    <t>Regeneračný pobyt pre 4 os_8.-17.10.2018 V. Tatry</t>
  </si>
  <si>
    <t>Doména, s.r.o.</t>
  </si>
  <si>
    <t>b - Róbert Mezík</t>
  </si>
  <si>
    <t>Štartovné na MS v bocci_Liverpool, VB_9.-19.8.2018 PVÚ:17 ŠP:8 RT:9 DL_2os</t>
  </si>
  <si>
    <t>Štartovné_na SP v bocci_Povoa de Varzim, Portugalsko_2.-9.7.2018_PVÚ:17 DL_2 os</t>
  </si>
  <si>
    <t>Ubytovanie_sústredenie boccia_29.3.-2.4.2018</t>
  </si>
  <si>
    <t>2. štartovné na MS v bocci_Liverpool, VB_9.-19.8.2018 PVÚ:17 ŠP:8 RT:9 DL_2 os</t>
  </si>
  <si>
    <t>Cestovné TP 03-04/2018_880km OA BA-Belá, Pn a späť viac krát</t>
  </si>
  <si>
    <t>DV TP 03-04/2018</t>
  </si>
  <si>
    <t xml:space="preserve">Ubytovanie TP 05/2018_Michalovce </t>
  </si>
  <si>
    <t>Hotel Družba, s.r.o.</t>
  </si>
  <si>
    <t>Ubytovanie 28.7.-1.8.2018</t>
  </si>
  <si>
    <t>Miestny poplatok</t>
  </si>
  <si>
    <t>Strava</t>
  </si>
  <si>
    <t>b - Samuel Andrejčík</t>
  </si>
  <si>
    <t>Štartovné_na SP v bocci_Povoa de Varzim, Portugalsko_2.-9.7.2018_PVÚ:17 DL_3 os</t>
  </si>
  <si>
    <t>Miestny poplatok sústredenie boccia 29.3.-2.4.2018</t>
  </si>
  <si>
    <t>Strava sústredenie boccia 29.3.-2.4.2018</t>
  </si>
  <si>
    <t>2. štartovné na MS v bocci_Liverpool, VB_9.-19.8.2018 PVÚ:17 ŠP:8 RT:9 DL_3 os</t>
  </si>
  <si>
    <t>Letenky_SP v bocci_Povoa de Varzim Portugalsko_2.-9.7.2018 3 os</t>
  </si>
  <si>
    <t>Cestovné TP 02-04/2018_4500km</t>
  </si>
  <si>
    <t>Ubytovanie TP 02-04/2018 BA</t>
  </si>
  <si>
    <t>Cestovné TP 05/2018_1300km OA Snina-Belá, Michalovce a späť</t>
  </si>
  <si>
    <t>Ján Andrejšík</t>
  </si>
  <si>
    <t>Matúš Brezovský</t>
  </si>
  <si>
    <t>Cestovné TP 06/2018_480 km OA Snina-Liptovský Ján a späť</t>
  </si>
  <si>
    <t>Ján Andrejčík</t>
  </si>
  <si>
    <t>Ubytovanie a strava  sústredenie boccia_28.7.-1.8.2018</t>
  </si>
  <si>
    <t>Cestovné TP 07/2018 Andrejčík</t>
  </si>
  <si>
    <t>Športový materiál TP 07/2018 Andrejčík</t>
  </si>
  <si>
    <t>Prodigyfrontier lda.</t>
  </si>
  <si>
    <t>Ubytovanie TP 07/2018 Andrejčík</t>
  </si>
  <si>
    <t>Cestovné_TP 09/2018</t>
  </si>
  <si>
    <t>Ubytovanie TP 08/2018</t>
  </si>
  <si>
    <t>Easy chopin Bratislava</t>
  </si>
  <si>
    <t>b - stolný tenis - družstvo TM 4</t>
  </si>
  <si>
    <t>Zabezpečenie tréningového kempu_prenájom haly počas sústredenia v stolnom tenise_Prievidza_15.-19.1.2018 10 osôb_4os</t>
  </si>
  <si>
    <t>Štartovné_Lignano Maste Open Taliansko, Lignano_14.-18.3.2018 PVÚ:4 ŠP:3 RT:1 DA 3 os</t>
  </si>
  <si>
    <t>Federazione Italina Tennistavolo</t>
  </si>
  <si>
    <t>Cestovné 01/2018 982 km OA Lúč na Ostrove-Ba, Žarnovica, Rovinka, Prievidza a späť viac krát</t>
  </si>
  <si>
    <t>Andrej Meszároš</t>
  </si>
  <si>
    <t>Cestovné_sústredenie v Prievidzi_15.-19.1.2018 350 km</t>
  </si>
  <si>
    <t>Boris Trávniček</t>
  </si>
  <si>
    <t>Cestovné_TP_01/2018 884 km OA Radošovce-Žarnovica, Prievidza, Ba a späť</t>
  </si>
  <si>
    <t>Peter Mihálik</t>
  </si>
  <si>
    <t>Regenerácia 30 minút TP 01/2018</t>
  </si>
  <si>
    <t>Štartovné na Slovenia Open_stolný teis_8.-13.5.2018 Slovinsko_PVÚ:11 ŠP:8 RT:3 DA_4 os</t>
  </si>
  <si>
    <t>PHM turnaj Taliansko v stolnom tenise 14.-18.3.2018</t>
  </si>
  <si>
    <t>DZ turnaj Taliansko v stolnom tenise 14.-18.3.2018</t>
  </si>
  <si>
    <t>mýto turnaj Taliansko v stolnom tenise 14.-18.3.2018</t>
  </si>
  <si>
    <t>S.p.a. autovie vente, autostrade</t>
  </si>
  <si>
    <t>Letenky_Španielsko 2 os 7.-11.6.2018</t>
  </si>
  <si>
    <t>Cestovné TP 05/2018 Meszaroš_854 km OA Lúč na Ostrove-BA, Holíč, Žarnovica a späť</t>
  </si>
  <si>
    <t>Parkovné TP 05 Meszaroš</t>
  </si>
  <si>
    <t>Hotel SET, Bratislava</t>
  </si>
  <si>
    <t>Cestovné TP 05/2018_300 km OA Habovany-BA a späť 2x, Habovany - ZC  a späť</t>
  </si>
  <si>
    <t>Štartovné na Spanish Open_PVÚ 2 ŠP:1 RT:1 DL</t>
  </si>
  <si>
    <t>Federacio Catalana de Tennis De Taula</t>
  </si>
  <si>
    <t>Cestovné_Lignano Open, Taliansko_14.-19.3.2018_300km OA Habrovany-BA  a späť</t>
  </si>
  <si>
    <t>TP 02/2018 cestovné Meszároš_310km OA Rovinka-BA, HC a späť viac krát</t>
  </si>
  <si>
    <t>Cestovné TP 03/2018 Meszároš_454 km OA Lúč na Ostrove-BA, Žarnovica, PD a späť</t>
  </si>
  <si>
    <t>Cestovné TP 04/2018 Meszároš_4066km OA Lúč na Ostrove-KE, PD, HC a späť viac krát</t>
  </si>
  <si>
    <t>Mýtne poplatky</t>
  </si>
  <si>
    <t>JM Myten, voxinfo kft</t>
  </si>
  <si>
    <t>Cestovné TP 04/2018_1274km OA Habrovany-BA a späť 2x</t>
  </si>
  <si>
    <t>Parkovné TP 04/2018</t>
  </si>
  <si>
    <t>Hotel Set, s.r.o.</t>
  </si>
  <si>
    <t>Dialničná známka TP 04/2018</t>
  </si>
  <si>
    <t>Ľubomír Dobrovoda-DTL</t>
  </si>
  <si>
    <t>Mýto TP 04/2018</t>
  </si>
  <si>
    <t>jm hytebn cp</t>
  </si>
  <si>
    <t>Diaľničná známka Rakúsko</t>
  </si>
  <si>
    <t>PHM počas medzinárodných pretekov v drezúre_Somma Lombardo, Taliansko_12.-18.6.2018</t>
  </si>
  <si>
    <t>Peter Jánošík-NEA</t>
  </si>
  <si>
    <t>Cestovné TP 06/2018_230 km OA Lúč na Ostrove- BA, Holíč a späť</t>
  </si>
  <si>
    <t>Ubytovanie_sústredenie 6.-8.8.2018</t>
  </si>
  <si>
    <t>Hotel Remy, s.r.o.</t>
  </si>
  <si>
    <t>Strava sústredenie 6.-8.8.2018</t>
  </si>
  <si>
    <t>Parkovné sústredenie 6.-8.8.2018</t>
  </si>
  <si>
    <t>Strava TP 08/2018</t>
  </si>
  <si>
    <t>Queensway Restaurant Slovakia, s.r.o.</t>
  </si>
  <si>
    <t>Cestovné TP 08/2018 Trávniček Boris</t>
  </si>
  <si>
    <t>Cestovné TP  07/2018 Trávniček Boris</t>
  </si>
  <si>
    <t>Ubytovanie BA počas sústredenia_5.-7.9.2018</t>
  </si>
  <si>
    <t>Strava BA počas sústredenia_5.-7.9.2018</t>
  </si>
  <si>
    <t>Parkovné BA počas sústredenia_5.-7.9.2018</t>
  </si>
  <si>
    <t>RegeneráciaTP 08/2018</t>
  </si>
  <si>
    <t>Lagarticha, s.r.o.</t>
  </si>
  <si>
    <t>Branko Kovačič, Reštaurácia nad Bar morris</t>
  </si>
  <si>
    <t>Strava TP 09/2018</t>
  </si>
  <si>
    <t>Simons, spol. s r.o.</t>
  </si>
  <si>
    <t>b - stolný tenis - družstvo TM 6-8</t>
  </si>
  <si>
    <t>Ubytovanie 12.-16.2.2018 sústredenie levice 2 os</t>
  </si>
  <si>
    <t>Penzion For You</t>
  </si>
  <si>
    <t>Strava 12.-16.2.2018 sústredenie levice 2 os</t>
  </si>
  <si>
    <t>Športový materiál_omotávky, ochranné pásky, poťhahy tenergy</t>
  </si>
  <si>
    <t>Štartovné na Slovenia Open_stolný teis_8.-13.5.2018 Slovinsko_PVÚ:11 ŠP:8 RT:3 DA_3 os</t>
  </si>
  <si>
    <t>Cestovné TP 01/2018 Csejtey_1605 km OA Topoľníky-GA, V. Mača, PD, BA as päť</t>
  </si>
  <si>
    <t>Richard Csejtey</t>
  </si>
  <si>
    <t xml:space="preserve">Masáže TP 01/2018 </t>
  </si>
  <si>
    <t>Peter Kardos</t>
  </si>
  <si>
    <t>Cestovné_TP 02/2018_2305 km OA Topoľníky-V.Meder, Ga, V. Mača a späť viac krát</t>
  </si>
  <si>
    <t>DR. Max 41 s.r.o., DANA Harmony, s.r.o.</t>
  </si>
  <si>
    <t>Masáže TP 02/2018</t>
  </si>
  <si>
    <t>Cestovné TP 03/2018_2410km OA Topoľníky-Galanta, V. meder a späť viac krát</t>
  </si>
  <si>
    <t>Kaufland Slovenská republika, v.o.s., Coop Jednota , spotr. Družstvo</t>
  </si>
  <si>
    <t>Masáže TP 03/2018</t>
  </si>
  <si>
    <t xml:space="preserve">Cestovné_TP 16.-20.4.2018 Jambor v BA </t>
  </si>
  <si>
    <t>Miroslav Jambor</t>
  </si>
  <si>
    <t>Cestovné_Jambor_TP 26.-30.3.2018 v PD</t>
  </si>
  <si>
    <t>Cestovné TP 04/2018 2440km OA Topoľníky-BA, Galanta, V. mača a späť</t>
  </si>
  <si>
    <t>Lidl slovenská republika, v.o.s., Bubblestar SK s.r.o.</t>
  </si>
  <si>
    <t>Masáže TP 04/2018</t>
  </si>
  <si>
    <t>Cestovné_TP 05/2018 Csejtey_1350 km OA Topoľníky-Galanta, V. Mača, BA as päť</t>
  </si>
  <si>
    <t>Športový materiálTP 05/2018 Csejtey</t>
  </si>
  <si>
    <t>BJP Plus, s.r.o., Trimera Sport Slovakia, s.r.o.</t>
  </si>
  <si>
    <t>Pitný režimTP 05/2018 Csejtey</t>
  </si>
  <si>
    <t>Bubblestar SK  s.r.o., Tesco Stores, a.s., Kaufland Slovenská republika v.o.s.</t>
  </si>
  <si>
    <t>DVTP 05/2018 Csejtey</t>
  </si>
  <si>
    <t>Richard Szabo-bodybulldozer</t>
  </si>
  <si>
    <t>LiekyTP 05/2018 Csejtey</t>
  </si>
  <si>
    <t>DR Max 41, s.r.o.</t>
  </si>
  <si>
    <t>MasážeTP 05/2018 Csejtey</t>
  </si>
  <si>
    <t>Cestovné TP 05/2018_800 km OA Zvolen-BA a späť 2x</t>
  </si>
  <si>
    <t>Cestovné_Krajčík_TP 2.-19.7.2018_960 km OA Topoľčany-BA, ZC a späť viac krát</t>
  </si>
  <si>
    <t>Róbert Krajčík</t>
  </si>
  <si>
    <t>Zdravotné pomocky Csejtey</t>
  </si>
  <si>
    <t>Sportmedic-Peter Urík</t>
  </si>
  <si>
    <t>Pemas polus, spol. s r.o., tesco stores sr, a.s.</t>
  </si>
  <si>
    <t>Pitný režim TP 06/2018</t>
  </si>
  <si>
    <t>tesco stores sr, a.s., laidislav audi, retro cafe, s.r.o., billa, s.r.o.</t>
  </si>
  <si>
    <t>benu SK 54, s.r.o., Dr. Max 41 s.r.o.</t>
  </si>
  <si>
    <t>Masáže TP 06/2018</t>
  </si>
  <si>
    <t>Pitný režim TP07/2018</t>
  </si>
  <si>
    <t>Kaufland Slovenská republika, v.o.s., tesco stores sr, a.s., arnb sk, s.r.o.</t>
  </si>
  <si>
    <t>Lieky TP07/2018</t>
  </si>
  <si>
    <t>Dr. Max 41 s.r.o., DANA-Harmony, s.r.o.</t>
  </si>
  <si>
    <t>Masáže TP07/2018</t>
  </si>
  <si>
    <t>dm drogerie markt, s.r.o., pivovar patrónka s.r.o, peter jánošík-NEA, Kaufland Slovenská republika, v.o.s., AK Facility Services, s.r.o</t>
  </si>
  <si>
    <t>Lieky TP 08/2018</t>
  </si>
  <si>
    <t>PharmDr. Zuzana Gyorgyová, Dana-Harmony, s.r.o, PharmaVita, s.r.o.</t>
  </si>
  <si>
    <t>Masáže TP 08/2018</t>
  </si>
  <si>
    <t>bistro SantaFe, b.k. service s.r.o.</t>
  </si>
  <si>
    <t>Cestovné 06-07/2018</t>
  </si>
  <si>
    <t>Viktor Didukh</t>
  </si>
  <si>
    <t>b - stolný tenis - družstvo TM 7</t>
  </si>
  <si>
    <t>Cestovné TP 05/2018 Gabriel Csémy</t>
  </si>
  <si>
    <t>Gabriel Csémy</t>
  </si>
  <si>
    <t>b - Tomáš Král</t>
  </si>
  <si>
    <t>Cestovné TP 04/2018 Král_1514 km OA B.Bystrica-Belá, BA, Pn a späť</t>
  </si>
  <si>
    <t>Cestovné TP 02/2018 Krl_420km OA B.Bystrica-Šamorín a späť</t>
  </si>
  <si>
    <t>Cestovné TP 05/2018 800 km OA B.Bystrica-Belá, Michalovce a späť</t>
  </si>
  <si>
    <t>Pavel Král</t>
  </si>
  <si>
    <t>Ubytovanie TP 05/2018</t>
  </si>
  <si>
    <t>Kybernetika, s.r.o.</t>
  </si>
  <si>
    <t>Cestovné TP 08/2018_1110 km oa  BB-Belád, PN , BA a späť</t>
  </si>
  <si>
    <t>b - Tomáš Valach</t>
  </si>
  <si>
    <t>Štartovné_Lignano Maste Open Taliansko, Lignano_14.-18.3.2018 PVÚ:4 ŠP:3 RT:1 DA 1os</t>
  </si>
  <si>
    <t>Ubytovanie a strava počas sústredenia 08/2018 RK</t>
  </si>
  <si>
    <t>Áčko, a.s., SMSD, s.r.o.</t>
  </si>
  <si>
    <t>c - Slovenský zväz telesne postihnutých športovcov</t>
  </si>
  <si>
    <t>2/1-2018</t>
  </si>
  <si>
    <t>Poštovné služby, kuchynské potreby, kanc. Potreby</t>
  </si>
  <si>
    <t>Alza.sk, Slovenská pošta, a.s., Anna Prokopovičová - AMFORA</t>
  </si>
  <si>
    <t>2/2-2018</t>
  </si>
  <si>
    <t>Poštové služby</t>
  </si>
  <si>
    <t>1/2-2018</t>
  </si>
  <si>
    <t>Občerstvenie</t>
  </si>
  <si>
    <t>Marche Restaurants kft.</t>
  </si>
  <si>
    <t>2017030</t>
  </si>
  <si>
    <t>Strava počas stolnotenisového turnaja Mikulášska loptička_3.12.2017 Myjava</t>
  </si>
  <si>
    <t>Mgr. Adela Viskupová- Na nátoni</t>
  </si>
  <si>
    <t>88250097678</t>
  </si>
  <si>
    <t>Ubytovanie_Bratisalva_22.-23.12.2017 sústredenie v ST</t>
  </si>
  <si>
    <t>Lindner Hotel Gallery Central</t>
  </si>
  <si>
    <t>Ustajnenie koňa_12/2017</t>
  </si>
  <si>
    <t>Dan Club - Dráva, s.r.o.</t>
  </si>
  <si>
    <t>Servis výťahu Remata_10-12/2017</t>
  </si>
  <si>
    <t>KONE, s.r.o.</t>
  </si>
  <si>
    <t>Vedenie účtovníctva_12/2017</t>
  </si>
  <si>
    <t>Top Consulting, s.r.o.</t>
  </si>
  <si>
    <t>Hovory_12/2017</t>
  </si>
  <si>
    <t>Orange Slovensko, a.s.</t>
  </si>
  <si>
    <t>Nedoplatok elektriny za 12/2017</t>
  </si>
  <si>
    <t>SSE Žilina</t>
  </si>
  <si>
    <t>Správa systému_12/2017</t>
  </si>
  <si>
    <t>Jobintegra</t>
  </si>
  <si>
    <t>Prenájom kopírovacieho zariadenia_12/2017</t>
  </si>
  <si>
    <t>Prenájom priestorov_12/2017</t>
  </si>
  <si>
    <t>Elektrina Remata 01/2018</t>
  </si>
  <si>
    <t>Stravenky zamestnancov 240ks</t>
  </si>
  <si>
    <t>Edenred Slovakia,s.r.o.</t>
  </si>
  <si>
    <t>Členský poplatok IWAS na rok 2018</t>
  </si>
  <si>
    <t>IWAS</t>
  </si>
  <si>
    <t>Členský poplatok za kolektívneho člena na rok 2018</t>
  </si>
  <si>
    <t>Poskytnutie právnych služieb vo veci registra partnerov ver. Sektora</t>
  </si>
  <si>
    <t>AK FARDOUS Partners, s.r.o.</t>
  </si>
  <si>
    <t>Prenájom parkovacieho miesta na rok 2018</t>
  </si>
  <si>
    <t>Plastové karty s potlačou_členské preukazy 3ks</t>
  </si>
  <si>
    <t>KODYS Slovensko, s.r.o.</t>
  </si>
  <si>
    <t xml:space="preserve">Športový materiál poťahy, drevá, špongie, </t>
  </si>
  <si>
    <t>Členské poplatoky_volejbal na rok 2018</t>
  </si>
  <si>
    <t>World Para Volley</t>
  </si>
  <si>
    <t>Liečebný pobyt_Bardoň Jozef_6.-19.12.2017</t>
  </si>
  <si>
    <t>Diaľničná e-známka an rok 2018 BL894GR</t>
  </si>
  <si>
    <t>Národná diaľničná spoločnosť, a.s.</t>
  </si>
  <si>
    <t>Členské BISFED na rok 2018</t>
  </si>
  <si>
    <t>Členský poplatok v CPISRA na rok 2018</t>
  </si>
  <si>
    <t>CPISRA</t>
  </si>
  <si>
    <t>PHM_vyhlasovanie lukostrelcov roka 2017, Svit_6.-7.1.2018</t>
  </si>
  <si>
    <t>Pavel Bílik</t>
  </si>
  <si>
    <t>Koncesionárske poplatky za rok 2018</t>
  </si>
  <si>
    <t>RTVS</t>
  </si>
  <si>
    <t>Poistenie hnuteľných vecí_chata Remata_12.2.2018-11.5.2018</t>
  </si>
  <si>
    <t>Poistenie budov_Remata_12.2.2018-11.5.2018</t>
  </si>
  <si>
    <t>Diéty počas cyklistického sústredenia na Mallorce, Španielsko_8.-20.2.2018_PVÚ:7 ŠP:4 RT:3 DL 3 os</t>
  </si>
  <si>
    <t>Juraj Práger, Branislav Režňák, Ján Gallik</t>
  </si>
  <si>
    <t>Ubytovanie počas cyklistického sústredenia na Mallorce, Španielsko_8.-20.2.2018_PVÚ:7 ŠP:4 RT:3 DL 3 os</t>
  </si>
  <si>
    <t>Miestna daň počas cyklistického sústredenia na Mallorce, Španielsko_8.-20.2.2018_PVÚ:7 ŠP:4 RT:3 DL 3 os</t>
  </si>
  <si>
    <t>Cestovné počas cyklistického sústredenia na Mallorce, Španielsko_8.-20.2.2018_PVÚ:7 ŠP:4 RT:3 DL 1520km</t>
  </si>
  <si>
    <t>Branislav Režňák, Ján Gallik</t>
  </si>
  <si>
    <t>Cestovné_zasadnutie ŠTK šachu_24.1.2018 Rojko-BŠ-BA_584km</t>
  </si>
  <si>
    <t>Emil Konkoľ</t>
  </si>
  <si>
    <t>PHM 01/2018</t>
  </si>
  <si>
    <t>D.N. TRADE, s.r.o.</t>
  </si>
  <si>
    <t>Cestovné_01/2018_1340km OA BA-Obišovce, Hlohovec, Prievidza a späť</t>
  </si>
  <si>
    <t>Michal Bardoň</t>
  </si>
  <si>
    <t>Cestovné_01/2018_610km OA BA-Hlohovec, Prievidza, Galanta a späť</t>
  </si>
  <si>
    <t>Andrej Bardoň</t>
  </si>
  <si>
    <t>Kúpele Bojnice, a.s.</t>
  </si>
  <si>
    <t>Poplatok za vystavenie potvrdenia o vedení účtu</t>
  </si>
  <si>
    <t>Privatbanka</t>
  </si>
  <si>
    <t>Nedoplatok elektriny Remata za 01/2018</t>
  </si>
  <si>
    <t>Účtovníctvo 01/2018 dofakturácia mzdovej agendy</t>
  </si>
  <si>
    <t>Audítorské služby 1. štvrťrok 2018</t>
  </si>
  <si>
    <t>Ing. Jaroslava Lesayová</t>
  </si>
  <si>
    <t>Prenájom bazéna_02/2018</t>
  </si>
  <si>
    <t>Gaudeamus Bratislava</t>
  </si>
  <si>
    <t>Elektrina Remata 03/2018</t>
  </si>
  <si>
    <t>Prenájom priestorov_01/2018</t>
  </si>
  <si>
    <t>Letenky_turnaj Taliansko, Olbia_2.-10.6.2018_8 os_1os</t>
  </si>
  <si>
    <t>Skúška výťahu Remata</t>
  </si>
  <si>
    <t>Registrácia sttp.sk a webhosting sttp.sk 10.3.2018-9.3.2019</t>
  </si>
  <si>
    <t>Maurit, s.r.o.</t>
  </si>
  <si>
    <t>Prenájom stoln. Haly_01/2018</t>
  </si>
  <si>
    <t>SSTZ</t>
  </si>
  <si>
    <t>Kniha_Kondičná príprava 5ks</t>
  </si>
  <si>
    <t>Aspinsport, s.r.o.</t>
  </si>
  <si>
    <t>Plastové karty s potlačou_členské preukazy 19ks</t>
  </si>
  <si>
    <t>Hovory+splátka telefónu 02/2018</t>
  </si>
  <si>
    <t>Prenájom bazéna_01/2018</t>
  </si>
  <si>
    <t>Správa systému_01/2018</t>
  </si>
  <si>
    <t>Elektrina Remata 02/2018</t>
  </si>
  <si>
    <t>1. štartovné na EP v lukostreľbe_Sardínia, Taliansko_2.-10.6.2018 PVÚ:8 ŠP:4 RT:4 DL_1 os</t>
  </si>
  <si>
    <t>Notárske poplatky 01-02/2018</t>
  </si>
  <si>
    <t>Notár JUDr. Magdaléna Čížová</t>
  </si>
  <si>
    <t>Poštové poplatky 01-02/2018</t>
  </si>
  <si>
    <t>Cestovné_zasadnutie KK a VV SZTPŠ 20.2.2018 BA_292 km</t>
  </si>
  <si>
    <t>Ján Bezecný</t>
  </si>
  <si>
    <t>Výnosy z dotácie poskytnutej na rok 2017</t>
  </si>
  <si>
    <t>MŠVVaŠ SR</t>
  </si>
  <si>
    <t>Elektródy k defibrilátory chata Remata</t>
  </si>
  <si>
    <t>Pharmacare Slovakia, s.r.o.</t>
  </si>
  <si>
    <t>Prenájom telocvične na tréningy 01-02/2018</t>
  </si>
  <si>
    <t>Spojená škola Hlohovec</t>
  </si>
  <si>
    <t>Cestovné_Rehák_01/2018_360 km OA Nové mesto nad Váhom-HC a späť viac krát</t>
  </si>
  <si>
    <t>Rehák Ladislav</t>
  </si>
  <si>
    <t>Nedoplatok elektrina Remata_02/2018</t>
  </si>
  <si>
    <t>Hovory 03/2018 + splátka telefónu</t>
  </si>
  <si>
    <t>Športový materiál_loptičky</t>
  </si>
  <si>
    <t>Športový materiál_drevo primorac, poťahy bluefire 8 ks, tenergy poťahy, doni poťahy</t>
  </si>
  <si>
    <t>Letenky_tenis na vozíku_SP družstiev_Portugalsko_10.-16.4.2018_PVÚ:3 ŠP:2 RT:1 DL</t>
  </si>
  <si>
    <t>Prenájom stolnotenisovej haly_02/2018</t>
  </si>
  <si>
    <t>Štartovné za 2 kone na medzinárodnej súťaži v drezúre_ČR, Královice_13.-15.4.2018</t>
  </si>
  <si>
    <t>Jezdecký spolek Královický dvúr</t>
  </si>
  <si>
    <t>Predĺženie domény so-wheelchairtennis.com, so - tabletennis.com a sztps.sk</t>
  </si>
  <si>
    <t>Elbia, s.r.o.</t>
  </si>
  <si>
    <t>Plastové karty s potlačou_členské preukazy 20 ks</t>
  </si>
  <si>
    <t>Prenájom športovej haly na TP lukostreľby_02/2018</t>
  </si>
  <si>
    <t>Focus+Zuzana Hoffmannová</t>
  </si>
  <si>
    <t>Prenájom výdajníka vody za 1Q 2018</t>
  </si>
  <si>
    <t>PureWater, s.r.o.</t>
  </si>
  <si>
    <t xml:space="preserve">Kancelárske a hygienecké potreby </t>
  </si>
  <si>
    <t>Activa Slovakia, s.r.o.</t>
  </si>
  <si>
    <t>Prenájom kopírovacieho zariadenia_02/2018</t>
  </si>
  <si>
    <t>Prenájom priestorov_02/2018</t>
  </si>
  <si>
    <t>Prenájom kopírovacieho zariadenia_01/2018</t>
  </si>
  <si>
    <t>Vedenie účtovníctva_02/2018</t>
  </si>
  <si>
    <t>Cestovné 480 km OA BA-HC a späť3x 02/2018</t>
  </si>
  <si>
    <t>Cestovné_336 km OA BA-Levice, Obišovce, Žarnovica  a späť 02/2018</t>
  </si>
  <si>
    <t>Cestovné_zasadnutie ŠTK v stolnom tenise_16.1.2018 v BA_330 km</t>
  </si>
  <si>
    <t>Ľuboš Dobrotka</t>
  </si>
  <si>
    <t>Cestovné 01/2018 3075 km OA šurany-Rzeszow  a späť</t>
  </si>
  <si>
    <t>Ondrej Strečko</t>
  </si>
  <si>
    <t>Servis bicykla 01/2018</t>
  </si>
  <si>
    <t>Fil-BIKE s.c.</t>
  </si>
  <si>
    <t>Cestovné prevoz materiálu Martin-LM 5.2.2018 160 km</t>
  </si>
  <si>
    <t>Poistné 02/2018</t>
  </si>
  <si>
    <t>Členské v IWBF 2018</t>
  </si>
  <si>
    <t>IWBF</t>
  </si>
  <si>
    <t>2. štartovné na EP v lukostreľbe_Sardínia, Taliansko_2.-10.6.2018_PVÚ:8 ŠP:4 RT:4 DL 1 os</t>
  </si>
  <si>
    <t>Cestovné_1500km OA BA-Obišovce, Žarnovica, Prievidza</t>
  </si>
  <si>
    <t>Jozef Bardoň</t>
  </si>
  <si>
    <t>Sauna TP 03/2018</t>
  </si>
  <si>
    <t xml:space="preserve">Cestovné_zasadnutie KK SZTPŠ_11.4.2018 v BA_1672 km </t>
  </si>
  <si>
    <t>Milan Orosz, Ján Bezecný, Branislav Režňák</t>
  </si>
  <si>
    <t>Cestovné_TP 03/2018_1320 km OA Holíč-Ba a späť viac krát</t>
  </si>
  <si>
    <t>Tomáš Masaryk</t>
  </si>
  <si>
    <t>Náklady na prevádzku 01-04/2018 poštovné, kolky, notárske poplatky, občerstvenie, spotrebný materiál</t>
  </si>
  <si>
    <t>Slovenská pošta, a.s., JUDr. Magdaléna Čížová, Billa, s.r.o.</t>
  </si>
  <si>
    <t>Cestovné_TP 03/2018_1530km OA Martin-Malacky a späť 3x</t>
  </si>
  <si>
    <t>Ubytovanie a strava na SP v cyklistike_Oostende, Belgicko_1.-6.5.2018_4os</t>
  </si>
  <si>
    <t>Základný servis výťahu Remata 01-03/2018</t>
  </si>
  <si>
    <t>Prenájom haly na tréningy_30.3.-1.4.2018</t>
  </si>
  <si>
    <t>country Saloon Belá</t>
  </si>
  <si>
    <t>Prenájom bazéna 03/2018</t>
  </si>
  <si>
    <t>Potlač tričiek 9 ks</t>
  </si>
  <si>
    <t>Dr. Michalov Marián</t>
  </si>
  <si>
    <t>Hovory+splátka telefónu 04/2018</t>
  </si>
  <si>
    <t>Letenka zástupca TD Slovakia Open 2018 stolný tenis</t>
  </si>
  <si>
    <t>Poplatok za organizovanie SO TT 2018</t>
  </si>
  <si>
    <t>ITTF</t>
  </si>
  <si>
    <t>Športový materiál_SO TT 2018 loptičky</t>
  </si>
  <si>
    <t>Elektrina remata 04/2018</t>
  </si>
  <si>
    <t>Prenájom haly 03/2018</t>
  </si>
  <si>
    <t>Štartovné na SP v cyklistike_Oostende, Belgicko_1.-6.5.2018_4 os</t>
  </si>
  <si>
    <t>Strava počas  počas tréingového kempu stolný tenis 25.-30.3.2018 11 os</t>
  </si>
  <si>
    <t>Ubytovanie počas tréingového kempu stolný tenis 25.-30.3.2018 11 os</t>
  </si>
  <si>
    <t>Prenájom haly počas tréingového kempu stolný tenis 25.-30.3.2018 11 os</t>
  </si>
  <si>
    <t>Prenájom kop. Zariadenia_1q 2018</t>
  </si>
  <si>
    <t>Prenájom priestorov_03/2018</t>
  </si>
  <si>
    <t>Prenájom kopírovacieho zariadenia_03/2018</t>
  </si>
  <si>
    <t>Elektrina Remata 03/2018 doplácanie</t>
  </si>
  <si>
    <t>Diéty počas medzinárodných pretekov CPEDI 3 Královice, ČR_11.-16.4.2018 PVÚ:4 ŠP:2 RT:2 DA 4 os</t>
  </si>
  <si>
    <t>Lucia Krivosudská, Magdaléna Pokorná, Michaela Komárek, Lucia vladovičová</t>
  </si>
  <si>
    <t>Ubytovanie počas medzinárodných pretekov CPEDI 3 Královice, ČR_11.-16.4.2018 PVÚ:4 ŠP:2 RT:2 DA 4 os</t>
  </si>
  <si>
    <t>Tomanova, Penzion na Pile</t>
  </si>
  <si>
    <t>PHM počas medzinárodných pretekov CPEDI 3 Královice, ČR_11.-16.4.2018 PVÚ:4 ŠP:2 RT:2 DA 4 os</t>
  </si>
  <si>
    <t>MOL Česká republika, s.r.o.</t>
  </si>
  <si>
    <t>Poplatok za dopingovú kontrolu počas medzinárodných pretekov CPEDI 3 Královice, ČR_11.-16.4.2018 PVÚ:4 ŠP:2 RT:2 DA 4 os</t>
  </si>
  <si>
    <t>Poplatok za klavilifikáciu športovcov počas medzinárodných pretekov CPEDI 3 Královice, ČR_11.-16.4.2018 PVÚ:4 ŠP:2 RT:2 DA 4 os</t>
  </si>
  <si>
    <t>Dalitrans, s.r.o.</t>
  </si>
  <si>
    <t>DZ počas medzinárodných pretekov CPEDI 3 Královice, ČR_11.-16.4.2018 PVÚ:4 ŠP:2 RT:2 DA 4 os</t>
  </si>
  <si>
    <t>Prenájom tenisových dvorcov_3.-8.4.2018</t>
  </si>
  <si>
    <t>Jednotka-tenisová škola</t>
  </si>
  <si>
    <t>Poistenie hnuteľných vecí_Remata_12.5.-11.8.2018</t>
  </si>
  <si>
    <t>Poistenie budov_Remata_12.5.-11.8.2018</t>
  </si>
  <si>
    <t>201805110</t>
  </si>
  <si>
    <t>DZ počas SO TT 2018 BA</t>
  </si>
  <si>
    <t>čs OMV</t>
  </si>
  <si>
    <t>PHM BL132 RT a voda do ostrekovača-náklady počas SO WT 2018 Trnava21.-24.6.2018</t>
  </si>
  <si>
    <t>AGEES,s.r.o.</t>
  </si>
  <si>
    <t>Parkovné počas SO TT 2018</t>
  </si>
  <si>
    <t>vienna airport</t>
  </si>
  <si>
    <t>Diéty počas SO TT 2018</t>
  </si>
  <si>
    <t>Veronika Obrimčáková, Eva Šišková, Pavol Surkoš, Róbert Kadaši</t>
  </si>
  <si>
    <t>Voda do ostrekovača počas SO TT 2018</t>
  </si>
  <si>
    <t>AGEES, s.r.o.</t>
  </si>
  <si>
    <t>5/4-2018</t>
  </si>
  <si>
    <t>Poháre na SO TT 2018</t>
  </si>
  <si>
    <t>Pohary Baver, s.r.o.</t>
  </si>
  <si>
    <t>3/4-2018</t>
  </si>
  <si>
    <t>Občerstvenie na VV SZTPŠ_BA_25.4.2018</t>
  </si>
  <si>
    <t>Potraviny, s.r.o.</t>
  </si>
  <si>
    <t>2/4-2018</t>
  </si>
  <si>
    <t>Papierové tašky na SO TT 2018</t>
  </si>
  <si>
    <t>Green Print, s.r.o.</t>
  </si>
  <si>
    <t>4/5-2018</t>
  </si>
  <si>
    <t>DZ BL 894GR počas SO TT 2018</t>
  </si>
  <si>
    <t>10/5-2018</t>
  </si>
  <si>
    <t>Občerstvenie počas SO TT 2018</t>
  </si>
  <si>
    <t>Europe Facility, s.r.o.</t>
  </si>
  <si>
    <t>9/5-2018</t>
  </si>
  <si>
    <t>DZ Rakúsko BL 460 CA počas SO TT 2018</t>
  </si>
  <si>
    <t>Poháre na kávu počas SO TT 2018</t>
  </si>
  <si>
    <t>Ševt, a.s.</t>
  </si>
  <si>
    <t>8/5-2018</t>
  </si>
  <si>
    <t>Ovocie počas so TT 2018</t>
  </si>
  <si>
    <t>zeleninári SK s.r.o.</t>
  </si>
  <si>
    <t>7/5-2018</t>
  </si>
  <si>
    <t>PHM BL460 CA</t>
  </si>
  <si>
    <t>6/5-2018</t>
  </si>
  <si>
    <t>Občerstvenie a technické zabezpečenie počas SO TT 2018</t>
  </si>
  <si>
    <t>Kaufland Slovenská republika, v.o.s., Lidl Slovenská republika, v.o.s.</t>
  </si>
  <si>
    <t>5/5-2018</t>
  </si>
  <si>
    <t>PHM, Parkovné a umytie auta BL460 CA počas SO TT 2018</t>
  </si>
  <si>
    <t>Top Leasing, s.r.o., vienna international airport</t>
  </si>
  <si>
    <t>2/5-2018</t>
  </si>
  <si>
    <t>1/5-2018</t>
  </si>
  <si>
    <t>Pitný režim počas SO TT 2018</t>
  </si>
  <si>
    <t>ČS OMV, Slovnaft, a.s.</t>
  </si>
  <si>
    <t>PHM BL615 LD počas So TT 2018</t>
  </si>
  <si>
    <t>Spotrebný materiál počas SO TT 2018</t>
  </si>
  <si>
    <t xml:space="preserve">Hornbach-Baumarkt SK spol. s r.o., Ing. Martin Blažek-Kaktus Bike, </t>
  </si>
  <si>
    <t>Strava  počas SO TT 2018</t>
  </si>
  <si>
    <t>Cestovné Myjava-BA a späť viac krát 2512 km</t>
  </si>
  <si>
    <t>Ladislav Gráčik</t>
  </si>
  <si>
    <t>PHM BL894GR</t>
  </si>
  <si>
    <t>Cestovné slovenských rozhodcov počas SO TT 2018</t>
  </si>
  <si>
    <t>Marián Bystričan, Jaroslav Freund, Daniel Gašparovič, Pavol Hermann, Július Hlubina, Iveta Ivaničová, Miloš Jurč, Ondrej Jurek, Mária Koprdová, Teodor Németh, Vladimír Pištej, Erich Reho, Stanislav Sládkovič, Silvia Vanišová, Karol Vytykač, Róbert Porozsnyak, Valentín Kleberc, Andreja Vidová</t>
  </si>
  <si>
    <t>Cestovné ITTF počas SO TT 2018</t>
  </si>
  <si>
    <t>Milana Krmelj, Zeljko cop, Omar Bassyouni, Matija Krnc, Petr Bohumsky, Francesco Nuzzo</t>
  </si>
  <si>
    <t>Odmeny ITTF SO TT 2018</t>
  </si>
  <si>
    <t>Odmena PC Centrum SO TT 2018</t>
  </si>
  <si>
    <t>Martin Rehák, Róbert Kadási, Jakub Cibula, Alexander Cibula</t>
  </si>
  <si>
    <t>3/5-2018</t>
  </si>
  <si>
    <t>Odmeny zahrniční rozhodcovia SO TT 2018</t>
  </si>
  <si>
    <t>Mladenka Česnik, Stanislav Haralík, Stanislav Hanek, Jaroslav Jaluvka, Libor Jemelka, Miroslav Kotil, Dagmar Koušová, Jaroslav Schejbal, Emanuel Votípka, František Zajíc, Pál Erdey, Róbert Fodor, József Katai, Imre Bencsik, István Hajdu, Sergio Turco, Elžbieta Cichoň, Krystian Cichoň, Malgorzata Fidala, Marcin Fidala, Andrzej Jedras, Slanislaw Ocloň, Michal Wolny, Eugen Pavel, Brane Krmelj, Janez Muzik, Duašan Kresovič, Ljubiša Milenovič, Dragiša, Milenovič, Wilailak Tancharoen, Jiří Olbrycht</t>
  </si>
  <si>
    <t>Odmeny slovenskí rozodcovia SO TT 2018</t>
  </si>
  <si>
    <t xml:space="preserve">Adam Bartovič, Marta Bruderová, Marian Bystričan, Michaela Bystričanová, Ľudovít Čermák, Milan Dufek, Jaroslav Freund, Vladimír Gajdoš, Viera Galanská, Daniel Gašparovič, Pavol Hermann, Július Hlubina, Iveta Ivaničová, Miloš Jurč, Ondrej Jurek, Vlaentín Kleberc, Vladimír Kondel, Koprdová Mária, Teodor Németh, Pištej Vladimír, Jarmila Pištová, Robert Porosznyak, Boris Račko, Erich Reho, Stanislav Sládkovič, Marián Svoboda, Jozef Tancer, Elena Thomasová, Silvia Vanišová, Andrea Vidová, Lucia Voždárová, Karol Vytykač, </t>
  </si>
  <si>
    <t>Dohoda Peter Vykukel - tréner tenis na vozíku - superhruba mzda celé obdobie</t>
  </si>
  <si>
    <t>Dohoda Pavel Král - tréner boccia - superhruba mzda celé obdobie</t>
  </si>
  <si>
    <t>Dohoda Martin Gabko - tréner boccia - superhruba mzda celé obdobie</t>
  </si>
  <si>
    <t>Dohoda Brano Režňák - tréner cyklistika-  superhruba mzda celé obdobie</t>
  </si>
  <si>
    <t>Dohoa Luboš Dobrotka - tréner Stolný tenis - superhruba mzda celé obdobie</t>
  </si>
  <si>
    <t>Dohoda Martin Bilik - super hrubá mzda celé obdobie</t>
  </si>
  <si>
    <t>Dohoda Daniel Medo - super hrubá mzda celé obdobie</t>
  </si>
  <si>
    <t>4/6-2018</t>
  </si>
  <si>
    <t>Náklady počas SO WT Trnava, 21.-24.6.2018 (pitný režim, obče., PHM BL881DC, DZ Rakúska a parkovné</t>
  </si>
  <si>
    <t>Lidl Slovenská republika, v.o.s., Peter Jánošík-NEA, Slovnaft, a.s., Vienna international airport</t>
  </si>
  <si>
    <t>3/6-2018</t>
  </si>
  <si>
    <t>AGEES, s.r.o., čs omv</t>
  </si>
  <si>
    <t>2/6-2018</t>
  </si>
  <si>
    <t>Cestovné rozhodcovia počas SO WT 2018 do Trnavy z Banská Bystrica, BA, N. Baňa, NR, BA, NR</t>
  </si>
  <si>
    <t>Jarmila Kováčová, Ján Mackovič, Marius Král, Pavel Matuščin, Dušan Sadovský, Marián Uhrík</t>
  </si>
  <si>
    <t>1/6-2018</t>
  </si>
  <si>
    <t>Odmeny rozhodcom počas SO WT 2018</t>
  </si>
  <si>
    <t>8/6-2018</t>
  </si>
  <si>
    <t>Prize money počas SO WT 2018</t>
  </si>
  <si>
    <t>201806205</t>
  </si>
  <si>
    <t>Strava NRC Kováčová-športové hry pacientov 14.-15.6.2018</t>
  </si>
  <si>
    <t>NRC Kováčová</t>
  </si>
  <si>
    <t>Ubytovanie NRC Kováčová-športové hry pacientov 14.-15.6.2018</t>
  </si>
  <si>
    <t>Vázy, kancelárske potreby, kvety, ocenenia, sekretariát pomôcky</t>
  </si>
  <si>
    <t>Ing. Jaroslava Lipová-DOMINO, Eva Benková, Gamalox, s.r.o., TY COCOS, s.r.o.</t>
  </si>
  <si>
    <t>10180036</t>
  </si>
  <si>
    <t>Prenájom priestorov_05/2018</t>
  </si>
  <si>
    <t>1800002</t>
  </si>
  <si>
    <t>Kľúčenky_stolný tenis 500 ks</t>
  </si>
  <si>
    <t>Okresný zväz stolného tenisu Ružomberok</t>
  </si>
  <si>
    <t>Prenájom haly liga v bocci v Michalovciach 19.-20.5.2018</t>
  </si>
  <si>
    <t>ZOM Prešov</t>
  </si>
  <si>
    <t>Odmeny rozhodcom liga v bocci v Michalovciach 19.-20.5.2018</t>
  </si>
  <si>
    <t>Ubytovanie + občerstvenie liga v bocci v Michalovciach 19.-20.5.2018</t>
  </si>
  <si>
    <t>Pitný režim liga v bocci v Michalovciach 19.-20.5.2018</t>
  </si>
  <si>
    <t>Prenájom telocvične boccia 01-06/2018</t>
  </si>
  <si>
    <t>ŠK Altius Bratislava</t>
  </si>
  <si>
    <t>Zdravotné zabezpečenie turnaja Slovakia Open v stolnom tenise_3.-6.5.2018 v BA</t>
  </si>
  <si>
    <t>MUDr. Juraj Štefák</t>
  </si>
  <si>
    <t>Letenky_turnaj Aktau, Kazachstan_31.7.-8.8.2018</t>
  </si>
  <si>
    <t>Ustajnenie koňa_06/2018</t>
  </si>
  <si>
    <t>Colton, s.r.o.</t>
  </si>
  <si>
    <t>Zdravotná starostlivosť počas SO WT 2018 v Trnave_20.-24.6.2018</t>
  </si>
  <si>
    <t>MUDr. František Pisarčík</t>
  </si>
  <si>
    <t>Trofeje na SO WT 2018 v Trnave</t>
  </si>
  <si>
    <t>Účtovníctvo_05/2018</t>
  </si>
  <si>
    <t>Tlačiarenske a grafické práce materiálov na SO WT 2018</t>
  </si>
  <si>
    <t>Erb Studio, s.r.o.</t>
  </si>
  <si>
    <t>Dovoz tovaru</t>
  </si>
  <si>
    <t>Strava počas M-SR v šachu 31.5.-3.6.2018 Remata</t>
  </si>
  <si>
    <t>Triumf Ducha, s.r.o.</t>
  </si>
  <si>
    <t>Ubytovanie  počas M-SR v šachu 31.5.-3.6.2018 Remata</t>
  </si>
  <si>
    <t>Ubytovanie počas stolnotenisového sústredenia TT1-TT5 22.-25.5.2018 Žarnovica</t>
  </si>
  <si>
    <t>ŠK Žarnovica</t>
  </si>
  <si>
    <t>Strava  počas stolnotenisového sústredenia TT1-TT5 22.-25.5.2018 Žarnovica</t>
  </si>
  <si>
    <t>Prenájom Priestorov  počas stolnotenisového sústredenia TT1-TT5 22.-25.5.2018 Žarnovica</t>
  </si>
  <si>
    <t>Ubytovanie počas stolnotenisového sústredenia TT6-10_29.5.-1.6.2018 Žarnovica</t>
  </si>
  <si>
    <t>Strava počas stolnotenisového sústredenia TT6-10_29.5.-1.6.2018 Žarnovica</t>
  </si>
  <si>
    <t>Prenájom priestorov počas stolnotenisového sústredenia TT6-10_29.5.-1.6.2018 Žarnovica</t>
  </si>
  <si>
    <t>Strava počas 2. kola stolnotenisovej ligy stojacich v žarnovici_2.6.2018</t>
  </si>
  <si>
    <t>Prenájom priestorov počas 2. kola stolnotenisovej ligy stojacich v žarnovici_2.6.2018</t>
  </si>
  <si>
    <t>Strava počas 2.kola stolnotenisovej ligy vozíčkarov 26.5.2018</t>
  </si>
  <si>
    <t>Prenájom priestorov počas 2.kola stolnotenisovej ligy vozíčkarov 26.5.2018</t>
  </si>
  <si>
    <t>Prenájom kopírovacieho zariadenia 05/2018</t>
  </si>
  <si>
    <t>Technické zabezpečenie a ozvučenie počas VZ v BA_9.6.2018</t>
  </si>
  <si>
    <t>Hurricane, s.r.o.</t>
  </si>
  <si>
    <t>Tlač a grafika VS, samolepky, foldre</t>
  </si>
  <si>
    <t>Prenájom priestorov počas VVZ BA 8.-9.6.2018</t>
  </si>
  <si>
    <t>Ubytovanie počas VVZ BA 8.-9.6.2018</t>
  </si>
  <si>
    <t>Kopírovacie služby počas VVZ BA 8.-9.6.2018</t>
  </si>
  <si>
    <t>Strava počas VVZ BA 8.-9.6.2018</t>
  </si>
  <si>
    <t>Hovory 06/2018</t>
  </si>
  <si>
    <t>Dodatočné práce na overení účtovnej závierky a VS za rok 2017</t>
  </si>
  <si>
    <t>Ubytovanie počas SO TT 2018_1.-7.5.2018</t>
  </si>
  <si>
    <t>STH Stavohotely, a.s.</t>
  </si>
  <si>
    <t>Tréningový kemp stolný tenistov Laško, Slovinsko_8.-13.5.2018</t>
  </si>
  <si>
    <t>Vecko Gorazd</t>
  </si>
  <si>
    <t>Fotografické služby_M-SR v bocci</t>
  </si>
  <si>
    <t>Roman Benický</t>
  </si>
  <si>
    <t>Vedenie účtovníctva_03/2018</t>
  </si>
  <si>
    <t>Športový materiál_poťahy, ponožky, sieťky, nohavice, mikiny, súpravy, bundy, pásky, tenisky, tričká</t>
  </si>
  <si>
    <t>Hovory 05/2018</t>
  </si>
  <si>
    <t>Ubytovanie sústredenie volejbal Handlová_1.-3.6.2018</t>
  </si>
  <si>
    <t>Hutira Relax Club, s.r.o.</t>
  </si>
  <si>
    <t>Preprava športového materiálu_SO TT 2018_7.5.2018</t>
  </si>
  <si>
    <t>NAD RESS Senica, a.s.</t>
  </si>
  <si>
    <t>Preprava športovcom na SO TT 2018</t>
  </si>
  <si>
    <t>Organizácia muskulárnych dystrofikov v SR</t>
  </si>
  <si>
    <t>Hudobné vystúpenie na záverečnom vyhodnotení SO TT 2018</t>
  </si>
  <si>
    <t>Bibiána Surovčíková</t>
  </si>
  <si>
    <t>Preprava športového materiálu počas SO TT 2018 1.5.2018</t>
  </si>
  <si>
    <t>Poplatok za účastníkov turnaja SO TT 2018</t>
  </si>
  <si>
    <t>Preprava športového materiálu SO TT 7.5.2018</t>
  </si>
  <si>
    <t>Rohož ABO_10 ks SO TT 2018</t>
  </si>
  <si>
    <t>CWS boco</t>
  </si>
  <si>
    <t>Preprava športovcov počas SO TT 30.4.2018</t>
  </si>
  <si>
    <t>SENT, s.r.o.</t>
  </si>
  <si>
    <t>Technické zabezpečenie ozvučenia SO TT 2018 6.5.2018 BA</t>
  </si>
  <si>
    <t>Preprava materiálu SO TT 2018 30.4.-1.5.2018</t>
  </si>
  <si>
    <t>Prenájom priestorov_01-05/2018</t>
  </si>
  <si>
    <t>Preprava športovcov autobusmi počas SO TT 2018 30.4.-7.5.2018</t>
  </si>
  <si>
    <t>Dopravný podnik BA, a.s.</t>
  </si>
  <si>
    <t>Dodanie croisantov pre zberačov loptičiek na SO TT 2018</t>
  </si>
  <si>
    <t>Plastové karty s potlačou členské preukazy 10 ks</t>
  </si>
  <si>
    <t>Zabezpečenie stolnotenisového sústredenia BA_14.-18.5.2018</t>
  </si>
  <si>
    <t>Stolnotenisové centrum BA</t>
  </si>
  <si>
    <t>Zdravotná starostlivosť počas SO TT 2018 3.-6.5.2018</t>
  </si>
  <si>
    <t>Falck Záchranná, a.s.</t>
  </si>
  <si>
    <t>Ustajnenie koňa 05/2018</t>
  </si>
  <si>
    <t>Dan Club-Dráva, s.r.o.</t>
  </si>
  <si>
    <t>Prenájom vozíka pre kone_23.-28.5.2018</t>
  </si>
  <si>
    <t>Lanton media, s.r.o.</t>
  </si>
  <si>
    <t>Audítorské služby 2 Q 2018</t>
  </si>
  <si>
    <t>Prenájom bazéna 05/2018</t>
  </si>
  <si>
    <t>Prenájom telocvične na tréningy 03-04/2018</t>
  </si>
  <si>
    <t>Preprava športovcov na SO TT 2018 1.-7.5.2018</t>
  </si>
  <si>
    <t>Sťahovanie športového materiálu-stolov počas SO TT 2018 1.-6.5.2018</t>
  </si>
  <si>
    <t>TRIV, s.r.o.</t>
  </si>
  <si>
    <t>Dopravné náklady</t>
  </si>
  <si>
    <t>Vedenie účtovníctva_04/2018</t>
  </si>
  <si>
    <t>Preprava športovcov počas SO TT 2018</t>
  </si>
  <si>
    <t>Herič, s.r.o.</t>
  </si>
  <si>
    <t>Zabezpečenie stolnotenisového sústrednia v BA_16.-20.4.2018</t>
  </si>
  <si>
    <t>Letenka_tenis na vozíku turnaj_2.-7.5.2018 1 os _Vie-SAW-HRK</t>
  </si>
  <si>
    <t>Ohrádky na stolný tenis počas SO TT 2018_110 ks</t>
  </si>
  <si>
    <t>Paul Lange Oslany</t>
  </si>
  <si>
    <t>Doplatok_Predelenie športovej haly počas SO TT 2018 v BA</t>
  </si>
  <si>
    <t>EXPO plus, s..ro.</t>
  </si>
  <si>
    <t>Predelenie športovej haly počas SO TT 2018 v BA</t>
  </si>
  <si>
    <t>Strava počas stolnotenisovej ligy vozíčkarov a stojacich v Hlohovci_21.4.2018</t>
  </si>
  <si>
    <t>ŠK III. ZŠ Hlohovec</t>
  </si>
  <si>
    <t>Občerstvenie počas stolnotenisovej ligy vozíčkarov a stojacich v Hlohovci_21.4.2018</t>
  </si>
  <si>
    <t>Odmena rozhodcovi počas stolnotenisovej ligy vozíčkarov a stojacich v Hlohovci_21.4.2018</t>
  </si>
  <si>
    <t>Odmena zberačom loptičiek počas stolnotenisovej ligy vozíčkarov a stojacich v Hlohovci_21.4.2018</t>
  </si>
  <si>
    <t>Cestovné počas stolnotenisovej ligy vozíčkarov a stojacich v Hlohovci_21.4.2018</t>
  </si>
  <si>
    <t>Technicko-organizačné zabezpečenie počas stolnotenisovej ligy vozíčkarov a stojacich v Hlohovci_21.4.2018</t>
  </si>
  <si>
    <t>Ustajnenie koňa Sterngreifer_04/2018</t>
  </si>
  <si>
    <t>Občerstvenie zasadnutie OV pred SO TT 2018 25.4.2018</t>
  </si>
  <si>
    <t>Prenájom priestorov zasadnutie OV pred SO TT 2018 25.4.2018</t>
  </si>
  <si>
    <t>Elektrina remata_06/2018</t>
  </si>
  <si>
    <t>Prenájom toaliet na SO TT 3.-6.2018</t>
  </si>
  <si>
    <t>Toi Toi and dixi, s.r.o.</t>
  </si>
  <si>
    <t>Usporiadateľská služba na SO TT 2018 3.-6.5.2018</t>
  </si>
  <si>
    <t>GOOD Service, s.r.o.</t>
  </si>
  <si>
    <t>Prezutie a uskladnenie pneumatík BL894 GR</t>
  </si>
  <si>
    <t>Sloník servis, s.r.o.</t>
  </si>
  <si>
    <t>Ubytovanie na 18. IPCA MS v šachu_21.-30.6.2018</t>
  </si>
  <si>
    <t>Czech production, s.r.o.</t>
  </si>
  <si>
    <t>Štartovné na 18. IPCA MS v šachu_21.-30.6.2018</t>
  </si>
  <si>
    <t>Plastové karty s potlačou členské preukazy 3 ks</t>
  </si>
  <si>
    <t>športový materiál</t>
  </si>
  <si>
    <t>Plastové karty s potlačou členské preukazy 6ks</t>
  </si>
  <si>
    <t>Ubytovanie, strava, doprava a technické zabezpečenie počas SO TT 2018</t>
  </si>
  <si>
    <t>Prenájom bazéna_04/2018</t>
  </si>
  <si>
    <t>Ubytovanie počas SO TT 2018 2.-6.5.2018</t>
  </si>
  <si>
    <t>Doplatok za jednolôžkovú izbu na MS v bocci_Liverpool, VB_9.-19.8.2018_PVÚ:17 ŠP:8 RT:9 DL</t>
  </si>
  <si>
    <t>Medaily a obaly na M-SR v bocci</t>
  </si>
  <si>
    <t>Prenájom kopírovacieho zariadenia_04/2018</t>
  </si>
  <si>
    <t>Prenájom priestorov 04/2018</t>
  </si>
  <si>
    <t>Hygienické potreby</t>
  </si>
  <si>
    <t>Daň za turnaj SO WT 2018 za prize money</t>
  </si>
  <si>
    <t>Daňový úrad Bratislava</t>
  </si>
  <si>
    <t>Občerstvenie počas sústredenia v šachu_3.5.2018 Rojkov</t>
  </si>
  <si>
    <t>Čučoriadka, s.r.o.</t>
  </si>
  <si>
    <t>Prenájom športových prietorov počas sústredenia v šachu_3.5.2018 Rojkov</t>
  </si>
  <si>
    <t>Roman Sleziak</t>
  </si>
  <si>
    <t>Cestovné TP_05/2018 Mihálik_756km OA Radošovce-Ba, žarnovica a späť viac krát</t>
  </si>
  <si>
    <t>RegeneráciaTP_05/2018 Mihálik</t>
  </si>
  <si>
    <t>Jakub Benč</t>
  </si>
  <si>
    <t>LiekyTP_05/2018 Mihálik</t>
  </si>
  <si>
    <t>Rotpharm, s.r.o.</t>
  </si>
  <si>
    <t>Parkovné TP_05/2018 Mihálik</t>
  </si>
  <si>
    <t>Cestovné_príprava na stolnotenisovú ligu 24.5.-5.6.2018</t>
  </si>
  <si>
    <t>Peter Šiška</t>
  </si>
  <si>
    <t>Cestovné_TP 05,06/2018_1080 km OA BA-HC, Žarnovica, Dun.Streda, Hodruša Hamre a späť viac krát</t>
  </si>
  <si>
    <t>Cestovné_TP 25. a 31.5.2018_640km OA BA-Žarnovica as päť 2x</t>
  </si>
  <si>
    <t>Cestovné_TP 25.5. a 1.6.2018_640km BA-žarnovica as päť 2x</t>
  </si>
  <si>
    <t>Cestovné_Drei Nationen Cup, Rakúsko, Wels_8.-10.6.2018</t>
  </si>
  <si>
    <t>Peter Šelinga, Hudec Jozef</t>
  </si>
  <si>
    <t>Cestovné_tenisový turnaj Olomouc cup, ČR_1.-3.6.2018_380 km</t>
  </si>
  <si>
    <t>Cestovné na turnaj Czech open, Olomouc_13.-17.6.2018</t>
  </si>
  <si>
    <t>Štartovné na turnaj Czech open, Olomouc_13.-17.6.2018</t>
  </si>
  <si>
    <t>ARS Production, s.r.o.</t>
  </si>
  <si>
    <t>Cestovné TP 05/2018 Strečko_2755km OA Šurany-KE, Prešov, Poprad, Rzeszow a späť viac krát</t>
  </si>
  <si>
    <t>Športový materiál_hlavovoe zlozenie kls, sticky, flasa, prilba, kapsa, stojan, plašte, duše, košík, turbo pro tire, sana na opravu duší, kotúč brzdový, brzda, taška do ramu, adapter, brzdové gumičky...</t>
  </si>
  <si>
    <t>Cyklomax PP, s.r.o., DOKA šport, s.r.o, Suncycle.sk</t>
  </si>
  <si>
    <t>Cestovné_VV a VVZ SZTPŠ 9.6.2018 v BA_10 008km</t>
  </si>
  <si>
    <t>delegáti VVZ SZTPŠ</t>
  </si>
  <si>
    <t>Cestovné TP 02/2018 Mihálik_1670km OA BA-Radošovce, Novi sad a späť viac krát</t>
  </si>
  <si>
    <t>Diaľničná známka Srbsko TP 02/2018 Mihálik</t>
  </si>
  <si>
    <t>JM hytean cpnje</t>
  </si>
  <si>
    <t>Cestovné TP 03/2018 Mihálik_1366km OA Radošovce-Žarnovica, PD, BA a späť viac krát</t>
  </si>
  <si>
    <t>Cestovné_TP 04/2018_1168km OA Radošovce-BA, žarnovica</t>
  </si>
  <si>
    <t>Odmeny rozhodcom za 1.ligové kolo v bocci_3.3.2018 v BA</t>
  </si>
  <si>
    <t>Martina Kinčešová, Michaela Strižincová, Vladimíra Balcová, Patrik Nalický, Michaela Balcová</t>
  </si>
  <si>
    <t>PHM_Slovenia Open Laško, Slovinsko sústredenie v stolom tenise_8.-13.5.2018 12os</t>
  </si>
  <si>
    <t>Slovnaft, a.s., Ina slovenija, do.o.</t>
  </si>
  <si>
    <t>Dialničné známky__Slovenia Open Laško, Slovinsko sústredenie v stolom tenise_8.-13.5.2018 12os</t>
  </si>
  <si>
    <t>DARS d.d., Shell station</t>
  </si>
  <si>
    <t>Cestovné_01-05/2018 Lackovič Ján_3000km OA HC-BA, PD, Obišovce, RK, Laško a späť</t>
  </si>
  <si>
    <t>Ján Lackovič</t>
  </si>
  <si>
    <t>Cestovné_J. Bardoň_TP 23.-24.4.2018_800km OA BA-Obišovce a späť</t>
  </si>
  <si>
    <t>Cestovné_M.Bardoň_TP 26.4.-13.5.2018_1580 km_BA-Obišovce, Laško</t>
  </si>
  <si>
    <t>Cestovné_29.3.-29.4.2018_660km OA BA-Belá, PN a späť</t>
  </si>
  <si>
    <t>Cestovné_8.-26.2.2018_2000 km OA BA-KE, Snina a späť</t>
  </si>
  <si>
    <t>Cestovné_9.-11.3.2018_860km OA BA-Prešov a späť</t>
  </si>
  <si>
    <t>Cestovné_10.-29.1.2018_1960 km OA BA-Snina, Prešov a späť</t>
  </si>
  <si>
    <t>Odmeny rozhodcom liga boccia BC2 18.3.2018 v BA</t>
  </si>
  <si>
    <t>Martin Pagáč, Lukáš Herel, Kristína Kocúrová, Michaela Strižincová, Jozef Fejerák, Katarína Uhrová</t>
  </si>
  <si>
    <t>Poistenie zodpovednosti za škodu BL894GR 18.6.2018-17.12.2018</t>
  </si>
  <si>
    <t>Kooperativa, a.s.</t>
  </si>
  <si>
    <t>PHM a Dialničné poplatky počas 20.-24.6.2018 medzinárodný turnaj v Poľsku, Elblag vo volejbale</t>
  </si>
  <si>
    <t>Polski Koncern naftowy orlen s.a., BP Europa SE oddzial w polsce</t>
  </si>
  <si>
    <t>štartovné počas 20.-24.6.2018 medzinárodný turnaj v Poľsku, Elblag vo volejbale</t>
  </si>
  <si>
    <t>integracyjny klub sportwowy atak</t>
  </si>
  <si>
    <t>Cestovné počas 20.-24.6.2018 medzinárodný turnaj v Poľsku, Elblag vo volejbale</t>
  </si>
  <si>
    <t>Peter Nádasky</t>
  </si>
  <si>
    <t>Ubytovanie počas 20.-24.6.2018 medzinárodný turnaj v Poľsku, Elblag vo volejbale</t>
  </si>
  <si>
    <t>W hotel, s.r.o.</t>
  </si>
  <si>
    <t>DZ ČR  počas 20.-24.6.2018 medzinárodný turnaj v Poľsku, Elblag vo volejbale</t>
  </si>
  <si>
    <t>Miloš Hudec, Daniel Kukľa</t>
  </si>
  <si>
    <t>Občerstvenie na sekretariát</t>
  </si>
  <si>
    <t>Billa, s.r.o.</t>
  </si>
  <si>
    <t>Štartovné počas turnaj v tenise na vozíku_Masera Open, Taliansko_16.-19.5.2018</t>
  </si>
  <si>
    <t>Sporteam s.s. d.a.r.l.</t>
  </si>
  <si>
    <t>Cestovné počas turnaj v tenise na vozíku_Masera Open, Taliansko_16.-19.5.2018</t>
  </si>
  <si>
    <t>Marek Gergely</t>
  </si>
  <si>
    <t>Ubytovanie počas turnaj v tenise na vozíku_Masera Open, Taliansko_16.-19.5.2018</t>
  </si>
  <si>
    <t>Master Hotel</t>
  </si>
  <si>
    <t>DZ Rakúska_počas turnaj v tenise na vozíku_Masera Open, Taliansko_16.-19.5.2018</t>
  </si>
  <si>
    <t>Diaľničné poplatky Talianske_počas turnaj v tenise na vozíku_Masera Open, Taliansko_16.-19.5.2018</t>
  </si>
  <si>
    <t>s.p.a. autovie venete</t>
  </si>
  <si>
    <t>Cestovné_zasadnutie KK SZTPŠ_17.5.2018 v BA</t>
  </si>
  <si>
    <t>členovia KK SZTPŠ</t>
  </si>
  <si>
    <t>Cestovné_1.kolo stolnotenisovej ligy HC_21.4.2018</t>
  </si>
  <si>
    <t>Zapožičanie vozidla VW Caravelle BA435 RJ preprava športovcov na SO TT 2018 29.4.-7.5.2018</t>
  </si>
  <si>
    <t>Štefan Homola</t>
  </si>
  <si>
    <t>Preprava športovcov počas SO TT 2018 29.4.-7.5.2018</t>
  </si>
  <si>
    <t>Ján Sekáč</t>
  </si>
  <si>
    <t>Cestovné_TP 02/2018 v cyklistike_</t>
  </si>
  <si>
    <t>Ján Gallik</t>
  </si>
  <si>
    <t>Diéty počas TP 03-04/2018</t>
  </si>
  <si>
    <t>Juraj Práger</t>
  </si>
  <si>
    <t>Diagnostika TP 03-04/2018</t>
  </si>
  <si>
    <t>Mgr. Juraj Karas, PhD.</t>
  </si>
  <si>
    <t>Cestovné TP 03-04/2018_4925km OA Mondsee-BA, Drietoma, St Corona am Schoepfl,Baška voda as päť</t>
  </si>
  <si>
    <t>Dialničné poplatky TP 03-04/2018</t>
  </si>
  <si>
    <t>Hrvatske autoceste, do.o., Národná diaľničná spoločnosť</t>
  </si>
  <si>
    <t>ŠtartovnéTP 03-04/2018</t>
  </si>
  <si>
    <t>RC Modling</t>
  </si>
  <si>
    <t>Športový materiálTP 03-04/2018</t>
  </si>
  <si>
    <t>Mtbiker, s.r.o.</t>
  </si>
  <si>
    <t>Diéty TP 03-04/2018</t>
  </si>
  <si>
    <t>Diéty_počas 1.kola EP Olbia, Taliansko_2.-10.6.2018</t>
  </si>
  <si>
    <t>Diana Paschenková, Marek Brutvan</t>
  </si>
  <si>
    <t>Letiskové poplatky_počas 1.kola EP Olbia, Taliansko_2.-10.6.2018</t>
  </si>
  <si>
    <t>Poistné zahraničné cesty_04/2018</t>
  </si>
  <si>
    <t>201/806173</t>
  </si>
  <si>
    <t>Cestovné počas TP vo volejbale Handlová 1.-3.6.2018</t>
  </si>
  <si>
    <t>Peter Nádasky, Pavol Sedlák,Josef Mihalco,Helena Hanková</t>
  </si>
  <si>
    <t>Cestovné_zdravotná starostlivosť počas SO TT 2018 v BA_2.-6.5.2018</t>
  </si>
  <si>
    <t>Juraj Štefák</t>
  </si>
  <si>
    <t>Poštové poplatky + kancelárske potreby 03,04/2018</t>
  </si>
  <si>
    <t>Slovenská pošta, a.s.,ševt, a.s.</t>
  </si>
  <si>
    <t>Štartovné za 2 konce na Para Dressage 2018</t>
  </si>
  <si>
    <t>Para Dressage 2018</t>
  </si>
  <si>
    <t>Ubytovanie Drei Nationen Cup, Rakúsko_Wels_8.-10.6.2018_biliard</t>
  </si>
  <si>
    <t>Gasthaus Huber</t>
  </si>
  <si>
    <t>Strava Drei Nationen Cup, Rakúsko_Wels_8.-10.6.2018_biliard</t>
  </si>
  <si>
    <t>Diaľničné známky Rakúsko  Drei Nationen Cup, Rakúsko_Wels_8.-10.6.2018_biliard</t>
  </si>
  <si>
    <t>Štartovné na UCI paracycling tour, Salzburg, AT_10.-12.5.2018</t>
  </si>
  <si>
    <t>UCI paracycling tour</t>
  </si>
  <si>
    <t>Poštovné 05/2018</t>
  </si>
  <si>
    <t>Diéty počas medzinárodných pretekov v drezúre_Somma Lombardo, Taliansko_12.-18.6.2018</t>
  </si>
  <si>
    <t>Lucia Krivosudská, Viktoria Ondrušková, Michaela Komarek, Eudard Kollár</t>
  </si>
  <si>
    <t>Ubytovanie počas medzinárodných pretekov v drezúre_Somma Lombardo, Taliansko_12.-18.6.2018</t>
  </si>
  <si>
    <t>hotel ristorante tre leoni</t>
  </si>
  <si>
    <t>Poplatky za koňa počas medzinárodných pretekov v drezúre_Somma Lombardo, Taliansko_12.-18.6.2018</t>
  </si>
  <si>
    <t>cpedi 3 casorate sempione</t>
  </si>
  <si>
    <t>stazione di servizio, dalioil, shell station</t>
  </si>
  <si>
    <t>Dialničné poplatky počas medzinárodných pretekov v drezúre_Somma Lombardo, Taliansko_12.-18.6.2018</t>
  </si>
  <si>
    <t>autostrade per l italia</t>
  </si>
  <si>
    <t>Cestovné_stolnotenisová liga vozičkarov a stojacich 26.5. a 2.6.2018 v žarnovici</t>
  </si>
  <si>
    <t>Branislav Režňák, Ondrej Strečko</t>
  </si>
  <si>
    <t>Cestovné_zasadnutie ŠTK v drezúre_19.5.2018 Spišská Teplička</t>
  </si>
  <si>
    <t>Helena Hanková</t>
  </si>
  <si>
    <t>Športový materiál_TP 04/2018</t>
  </si>
  <si>
    <t>suncycle.sk</t>
  </si>
  <si>
    <t>Cestovné Šarišská šachová šou_Prešov_1.5.2018_</t>
  </si>
  <si>
    <t>Emil Konkoľ, Roman Sleziak</t>
  </si>
  <si>
    <t>Medaile</t>
  </si>
  <si>
    <t>Martin Adamčík-MAAD</t>
  </si>
  <si>
    <t>Športový pohár</t>
  </si>
  <si>
    <t>Pohary Baver , s.r.o.</t>
  </si>
  <si>
    <t>Kancelárske potreby</t>
  </si>
  <si>
    <t>Nay, a.s.</t>
  </si>
  <si>
    <t>Havarijné poistenie Eurokasko BL 894Gr_14.7.2018-14.1.2018</t>
  </si>
  <si>
    <t>Cestovné_TP 20.4.-31.5.2018</t>
  </si>
  <si>
    <t>Cestovné_10.4.-16.4.2018_680 km OA Holíč-Viden a späť 2x</t>
  </si>
  <si>
    <t>Cestovné_01/2018_270 km OA Nové mesto nad Váhom-HC a späť 3x</t>
  </si>
  <si>
    <t>Ladislav Rehák</t>
  </si>
  <si>
    <t>Cestovné_02/2018_606km OA Nové mesto nad Váhom-HC a späť viac krát</t>
  </si>
  <si>
    <t>Cestovné_03/2018_822km OA Nové mesto nad Váhom-HC a späť viac krát</t>
  </si>
  <si>
    <t>Cestovné_TP 04/2018</t>
  </si>
  <si>
    <t>Diety CDPI v paradrezúre_Rakúsko, Stadlpaura_23.-27.5.2018</t>
  </si>
  <si>
    <t>Lucia Krivosudská, Lucia Vladovičová, Magdaléna Pokorná, Viktoria Ondrušová, Kristína Balušíková</t>
  </si>
  <si>
    <t>Ubytovanie CDPI v paradrezúre_Rakúsko, Stadlpaura_23.-27.5.2018</t>
  </si>
  <si>
    <t>familie scherleithner ogelhubergut,</t>
  </si>
  <si>
    <t>Doplatok za kone CDPI v paradrezúre_Rakúsko, Stadlpaura_23.-27.5.2018</t>
  </si>
  <si>
    <t xml:space="preserve"> barrique</t>
  </si>
  <si>
    <t>PHM CDPI v paradrezúre_Rakúsko, Stadlpaura_23.-27.5.2018</t>
  </si>
  <si>
    <t>Olej do auta CDPI v paradrezúre_Rakúsko, Stadlpaura_23.-27.5.2018</t>
  </si>
  <si>
    <t>BP Grostankstelle</t>
  </si>
  <si>
    <t>Strava počas SO WT 2018 v Trnave_20.-24.6.2018</t>
  </si>
  <si>
    <t>Tenis Centrum Management</t>
  </si>
  <si>
    <t>Cestovné_Mihálik_TP 06 2018 719 km OA Radošovce - Kováčová, PN, Holíč a späť viac krát</t>
  </si>
  <si>
    <t>Štartovné na UCI Para cycling SP Maniago, Taliansko_2.-5.8.2018_5 os</t>
  </si>
  <si>
    <t>Cestovné_turnaj v tenise na vozíku_Hafinin Cup Praha, ČR_29.6.-1.7.2018</t>
  </si>
  <si>
    <t>Cestovné tP 06/2018_1325 km OA Martin-Malacký, Púchov a späť</t>
  </si>
  <si>
    <t>Branisla Režňák</t>
  </si>
  <si>
    <t>Športový materiál_hodinky galasy gear fit</t>
  </si>
  <si>
    <t>mobil online, s.r.o.</t>
  </si>
  <si>
    <t>Ubytovanie počas turnaja v tenise na vozíku_20.-24.6.2018 v Trnave</t>
  </si>
  <si>
    <t>Tenis Centrum Management, s.r.o.</t>
  </si>
  <si>
    <t>Mestský poplatok počas turnaja v tenise na vozíku_20.-24.6.2018 v Trnave</t>
  </si>
  <si>
    <t>Tenis Centru Management, s.r.o.</t>
  </si>
  <si>
    <t>Štartovné na kvalifikačný turnaj  Paribas v tenise na vozíku_10.-16.4.2018</t>
  </si>
  <si>
    <t>ITF Licensing</t>
  </si>
  <si>
    <t>Prenájom bazéna_06/2018</t>
  </si>
  <si>
    <t>Prenájom haly_06/2018</t>
  </si>
  <si>
    <t>Hovory 07/2018</t>
  </si>
  <si>
    <t>Ubytovanie sústredenie vo volejbale 4.-8.7.2018</t>
  </si>
  <si>
    <t>Strava sústredenie vo volejbale 4.-8.7.2018</t>
  </si>
  <si>
    <t>Miestny poplatok sústredenie vo volejbale 4.-8.7.2018</t>
  </si>
  <si>
    <t>Prenájom telocvične stolný tenis 05-06/2018</t>
  </si>
  <si>
    <t>Cestovné zasadnutie ŠTK v stolnom tenise 06/2018_BA2x</t>
  </si>
  <si>
    <t>Preprava športovcov BA435 RJ počas SO WT 2018_20.-24.6.2018</t>
  </si>
  <si>
    <t>Cestovné_2.ligové kolo v bocci_19.-21.5.2018 v Michalovciach_1090km</t>
  </si>
  <si>
    <t>Cestovné TP 05/2018_2460km OA BA-Košice, Belá, Snina a späť</t>
  </si>
  <si>
    <t>Servis výťahu Remata_04-06/2018</t>
  </si>
  <si>
    <t>Kone, s.r.o.</t>
  </si>
  <si>
    <t>Prenájom tenisových kurtov počas SO WT 20.-24.6.2018</t>
  </si>
  <si>
    <t>TC EMPIRE Trnava, a.s.</t>
  </si>
  <si>
    <t>Prenájom výdajníka vody 04-06/2018</t>
  </si>
  <si>
    <t>Dolphin Slovakia, s.r.o.</t>
  </si>
  <si>
    <t>Cestovné VV a VVZ 9.6.2018 v BA_</t>
  </si>
  <si>
    <t>ZSSK</t>
  </si>
  <si>
    <t>Cestovné_8.-21.6.2018_1050 km OA BA-Žarnovica, HC a späť viac Krát</t>
  </si>
  <si>
    <t>Cestovné_TP 06/2018 800km OA Ba-PN, LJ a späť</t>
  </si>
  <si>
    <t>Športová obuv</t>
  </si>
  <si>
    <t>K-sport management, s.r.o.</t>
  </si>
  <si>
    <t>Fast Forward Wheels B.V.</t>
  </si>
  <si>
    <t>Prenájom kopírky_2Q 2018</t>
  </si>
  <si>
    <t>Prenájom priestorov_06/2018</t>
  </si>
  <si>
    <t>Prenájom kopírovacieho zariadenia_06/2018</t>
  </si>
  <si>
    <t>Vedenie účtovníctva_06/2018</t>
  </si>
  <si>
    <t>Prekladateľské služby tím lukostrelcov_2.-10.6.2018</t>
  </si>
  <si>
    <t>Target services, s.r.o.</t>
  </si>
  <si>
    <t>Cestovné TP 06/2018_1300km OA KE-KE a okolie</t>
  </si>
  <si>
    <t>Štartovné_tenisový turnaj Charkov, UKR_2.-7.5.2018</t>
  </si>
  <si>
    <t>Kpeabhta</t>
  </si>
  <si>
    <t>Záloha elektrina Remata_07/2018</t>
  </si>
  <si>
    <t>SSE žilina</t>
  </si>
  <si>
    <t>Tréningový kemp stolných tenistov Laško, Slovinsko_7.-9.7.2018</t>
  </si>
  <si>
    <t>Vecko Gorazd, s.p.</t>
  </si>
  <si>
    <t>Tréningový kemp stolných tenistov Sheffield, VB_4.7.2018</t>
  </si>
  <si>
    <t>Odmeny rozhodcom za 2.ligové kolo boccia 7.4.2018 v BA</t>
  </si>
  <si>
    <t>rozhodcovia boccia</t>
  </si>
  <si>
    <t>Záloha_Riapoš_sústredenie Slovinsko Laško</t>
  </si>
  <si>
    <t>Odmeny rozhodcom liga boccia BC 5_15.4.2018 v BA</t>
  </si>
  <si>
    <t xml:space="preserve">Cestovné_5.-24.7.2018_980 km OA BA-Obišovce, Hc a späť </t>
  </si>
  <si>
    <t>Vyúčtovanie zálohy Konkoľ náklady počas Memoriála S. Kuchyňu Dolná Trnávka 29.7.2018</t>
  </si>
  <si>
    <t>Vyúčtovanie zálohy  SP Aktau, Kazachstan_31.7.-8.8.2018 vo volejbale</t>
  </si>
  <si>
    <t>Juraj Práger, Ján Gallik, Ondrej Strečko, Branislav Režňák</t>
  </si>
  <si>
    <t>Ján Gallik, Ondrej Strečko</t>
  </si>
  <si>
    <t>Diaľničné poplatky počas MS Maniago, Taliansko_30.7.-6.8.2018</t>
  </si>
  <si>
    <t>čs omv, slovnaft, a.s., mol slovenija, d.o.o., autostrade</t>
  </si>
  <si>
    <t>Športový materiál počas MS Maniago, Taliansko_30.7.-6.8.2018</t>
  </si>
  <si>
    <t>mauro, nexi , decathlom pordenone</t>
  </si>
  <si>
    <t>Lieky počas MS Maniago, Taliansko_30.7.-6.8.2018</t>
  </si>
  <si>
    <t>framacia</t>
  </si>
  <si>
    <t>Poistenie hnuteľných veci Remata_12.8.-11.11.2018</t>
  </si>
  <si>
    <t>Poistenie budov Remata_12.8.-11.11.2018</t>
  </si>
  <si>
    <t>Preprava športovcov BA-Schwechat a späť SP v Portugalsku 2.7. a 9.7.2018</t>
  </si>
  <si>
    <t>Športový materiál TP 06/2018_gauska 6 ks, predlžovak, elite ride, nosič bicyklov, kotúče, košíky, lanka, duše, pedále, flaše na bike, blatníky, ground control 2 br...</t>
  </si>
  <si>
    <t>MTBIKER, s.r.o., Cyklomax PP s.r.o., TAZAR GROUP, s.r.o., CK Lokomotíva Bratislava-Rača, s.r.o.</t>
  </si>
  <si>
    <t>Servis bicykla TP 06/2018</t>
  </si>
  <si>
    <t>FIL-BIKe s.c.</t>
  </si>
  <si>
    <t>Green Medical, s.r.o.</t>
  </si>
  <si>
    <t>sportisimo sk, s.r.o.</t>
  </si>
  <si>
    <t>miroslav urbánek-max šport</t>
  </si>
  <si>
    <t>Tlač Etikiet na batozínu</t>
  </si>
  <si>
    <t>ing. Peter Beňo-BERISS</t>
  </si>
  <si>
    <t>Prenájom haly 07</t>
  </si>
  <si>
    <t>Preprava športovcov 31.7.2018</t>
  </si>
  <si>
    <t>Sent, s.r.o.</t>
  </si>
  <si>
    <t>Prenájom haly 28.7.-1.8.2018</t>
  </si>
  <si>
    <t>Country Saloon Belá</t>
  </si>
  <si>
    <t>Príslušenstvo pre elektrické vozíky - batérie</t>
  </si>
  <si>
    <t>Paschenková Diana, Majerčák, Vladimír, , Schindler Vlasťo, Vaľo Jaroslav</t>
  </si>
  <si>
    <t>Marek Brutvan</t>
  </si>
  <si>
    <t>Športový materiál  EP Plzeň_11.-19.8.2018</t>
  </si>
  <si>
    <t>Mestské kultúrne stredisko, Kaufland Slovenská republika, v.os., Dr. Max 11, s.r.o.</t>
  </si>
  <si>
    <t>Cestovné_príprava stolných tenistov_10.7., 1.8., a 11.8.2018</t>
  </si>
  <si>
    <t>Cestovné_TP 3.-26.7.2018</t>
  </si>
  <si>
    <t>Cestovné 12.7.-5.8.2018</t>
  </si>
  <si>
    <t>Diaľničné poplatky AT</t>
  </si>
  <si>
    <t>cestovné</t>
  </si>
  <si>
    <t>Petra Prágerová</t>
  </si>
  <si>
    <t>Diéty</t>
  </si>
  <si>
    <t>Juraj Práger, Petra Prágerová</t>
  </si>
  <si>
    <t>športservis, s.r.o.</t>
  </si>
  <si>
    <t>Cestovné TP 05-06/2018</t>
  </si>
  <si>
    <t>Športový materiál TP 05-06/2018</t>
  </si>
  <si>
    <t>bikesport</t>
  </si>
  <si>
    <t>alpen-bike.com</t>
  </si>
  <si>
    <t>Diéty  TP 05-06/2018</t>
  </si>
  <si>
    <t>Cyclomania</t>
  </si>
  <si>
    <t>Funstar Slovakia, s.r.o.</t>
  </si>
  <si>
    <t>Tréningový kemp stolných tenistov Laško, Slovinsko_9.-19.9.2018</t>
  </si>
  <si>
    <t>Tréningový kemp Laško, Slovinsko_24.-29.8.2018</t>
  </si>
  <si>
    <t>Športový materiál a oblečenie</t>
  </si>
  <si>
    <t>Diéty_M-ČR Královice, ČR_15.-19.8.2018 v drezúre</t>
  </si>
  <si>
    <t>Lucia Krivosudská, Magdaléna Pokorná, Michaela Komárek, Lucia vladovičová, Pavol Vladovič, Lukáš Vladovič</t>
  </si>
  <si>
    <t>Štartovné_M-ČR Královice, ČR_15.-19.8.2018 v drezúre</t>
  </si>
  <si>
    <t>Jezdecký spolek-kRáLOVICKý DVúR</t>
  </si>
  <si>
    <t>Ubytovanie_M-ČR Královice, ČR_15.-19.8.2018 v drezúre</t>
  </si>
  <si>
    <t>Hotel Kladno</t>
  </si>
  <si>
    <t>Cestovné_M-ČR Královice, ČR_15.-19.8.2018 v drezúre</t>
  </si>
  <si>
    <t>Lucia Krivosudska, Lukáš Vladovič, Helena Hanková</t>
  </si>
  <si>
    <t>Diaľničné poplatky_M-ČR Královice, ČR_15.-19.8.2018 v drezúre</t>
  </si>
  <si>
    <t>Oprava výťahu na Remate</t>
  </si>
  <si>
    <t>Hovory 08/2018</t>
  </si>
  <si>
    <t>Elektrina Remata_08/2018</t>
  </si>
  <si>
    <t>Poplatok za organizovanie SO v tenise na vozíku</t>
  </si>
  <si>
    <t>Plastové karty s potlačou_členské preukazy 19 ks</t>
  </si>
  <si>
    <t>Výkon činnosti BOZP_1.9.-31.12.2017</t>
  </si>
  <si>
    <t>Revit Nitra, s.r.o.</t>
  </si>
  <si>
    <t>Výkon činnosti BOZP_1.1.-31.7.2018</t>
  </si>
  <si>
    <t>Doplnenie dokumentácie BOZP</t>
  </si>
  <si>
    <t>IT služby_spracovanei dochádzky zamestnancov_04-06/2018</t>
  </si>
  <si>
    <t>Volejslužby, Bratislava</t>
  </si>
  <si>
    <t>Juraj Práger, Ján Gallik</t>
  </si>
  <si>
    <t>Diaľničné poplatky počas SP v Kanade, Baie-Comeau_13.-22.8.2018</t>
  </si>
  <si>
    <t>ľubomír  Dobrovoda</t>
  </si>
  <si>
    <t>Finančný dar na realizáciu športových podujatí_07-08/2018</t>
  </si>
  <si>
    <t>Slovenský zvaz telesne post. Č. 40 ZO Prešov</t>
  </si>
  <si>
    <t>Štartovné Brno Cup v tenise na vozíku, ČR_23.-26.8.2018</t>
  </si>
  <si>
    <t>Cestovné Brno Cup v tenise na vozíku, ČR_23.-26.8.2018</t>
  </si>
  <si>
    <t>Auditorske služby 3. štvrťrok 2018</t>
  </si>
  <si>
    <t>Elektrina Remata_09/2018</t>
  </si>
  <si>
    <t>Ubytovanie boccia Tatra Cup_23.-26.6.2018</t>
  </si>
  <si>
    <t>Strava boccia Tatra Cup_23.-26.6.2018</t>
  </si>
  <si>
    <t>Obedy boccia Tatra Cup_23.-26.6.2018</t>
  </si>
  <si>
    <t>Odmeny rozhodcom boccia Tatra Cup_23.-26.6.2018</t>
  </si>
  <si>
    <t>Prenájom haly boccia Tatra Cup_23.-26.6.2018</t>
  </si>
  <si>
    <t>Prenájom priestorov a občerstvenia tenisový turnaj Bratislava Open 18.-19.8.2018</t>
  </si>
  <si>
    <t>Relaxx, s.r.o.</t>
  </si>
  <si>
    <t>Prenájom haly 1..2.9.2018</t>
  </si>
  <si>
    <t>Ubytovanie_turnaj Bratislava Open_tenis na vozíku 17.-20.8.2018</t>
  </si>
  <si>
    <t>Prenájom kop. Zariadenia 08/2018</t>
  </si>
  <si>
    <t>Oprava VW Caravelle BL894 GR</t>
  </si>
  <si>
    <t>Auto Rotos - Rozbora, s.r.o.</t>
  </si>
  <si>
    <t>Servis auta VW Caravelle BL894 GR</t>
  </si>
  <si>
    <t>Obedy počas 4. kola vozíčkarskej ligy a stojacich v ST_11.8.2018 Myjava</t>
  </si>
  <si>
    <t>OZ Barbi</t>
  </si>
  <si>
    <t>Občerstvenie počas 4. kola vozíčkarskej ligy a stojacich v ST_11.8.2018 Myjava</t>
  </si>
  <si>
    <t>Technické zabezp. počas 4. kola vozíčkarskej ligy a stojacich v ST_11.8.2018 Myjava</t>
  </si>
  <si>
    <t>Trofeje turnaj Bratislava Opn v tenise na vozíku 18.-19.8.2018</t>
  </si>
  <si>
    <t>Športový materiál_lopty na bocciu</t>
  </si>
  <si>
    <t>Prodigyfrontier lda</t>
  </si>
  <si>
    <t>Preprava športovcov BA-Schwechat 9.8. a 19.8.2018</t>
  </si>
  <si>
    <t>P.A.M.M., sr..o.</t>
  </si>
  <si>
    <t>Trofeje na šachový turnaj OMD Dystro Open-net</t>
  </si>
  <si>
    <t>Ondrej Bašták Durán BASHTO SPORTS</t>
  </si>
  <si>
    <t>Prenájom kop. Zar. 07/2018</t>
  </si>
  <si>
    <t>Prenájom priestorov 07/2018</t>
  </si>
  <si>
    <t>Prenájom priestorov 08/2018</t>
  </si>
  <si>
    <t>Lagarticha s.r.o.</t>
  </si>
  <si>
    <t>Reštaurácia and Bar Morris, Branko Kovačič</t>
  </si>
  <si>
    <t>Cestovné turnaj Brno Cup 24.-26.8.2018</t>
  </si>
  <si>
    <t>Cestovné turnaj Return Cup Budapešť, Maďarsko_30.8.-2.9.2018</t>
  </si>
  <si>
    <t>Štartovné  turnaj Return Cup Budapešť, Maďarsko_30.8.-2.9.2018</t>
  </si>
  <si>
    <t xml:space="preserve">Return </t>
  </si>
  <si>
    <t>Cestovné_21. a 25.8.2018 príprava a realizácia ligy v ST RK</t>
  </si>
  <si>
    <t>Cestovné_TP 10.8.-1.9.2018</t>
  </si>
  <si>
    <t>Cestovné TP 07,08/2018</t>
  </si>
  <si>
    <t>Nákup tonera Canon LBP 2900</t>
  </si>
  <si>
    <t>Martin Čapla</t>
  </si>
  <si>
    <t>Cestovné TP 07-08/2018 turnaj austrian Open Gross - Sieghartz</t>
  </si>
  <si>
    <t>Štartovné turnaj   austrian Open Gross - Sieghartz</t>
  </si>
  <si>
    <t>austrian open</t>
  </si>
  <si>
    <t>Poistné zahraničné cesty 06/2018</t>
  </si>
  <si>
    <t>Pitný režim počas Bratislava Open v tenise na vozíku 18.-19.8.2018</t>
  </si>
  <si>
    <t>Štartovné tenisový turnaj Return Cup Budapešť, Maďarsko_30.8.-2.9.2018</t>
  </si>
  <si>
    <t>magyar tenisz</t>
  </si>
  <si>
    <t>Cestovné  tenisový turnaj Return Cup Budapešť, Maďarsko_30.8.-2.9.2018</t>
  </si>
  <si>
    <t>Štartovné a ubytovanie počas M-ČR v šachu Horní Bečva, ČR_2.-10.9.2018</t>
  </si>
  <si>
    <t>TJ Respekt</t>
  </si>
  <si>
    <t>Cestovné počas M-ČR v šachu Horní Bečva, ČR_2.-10.9.2018</t>
  </si>
  <si>
    <t>Lopty na bocciu</t>
  </si>
  <si>
    <t>Boccasballs</t>
  </si>
  <si>
    <t>Náklady súvisiace s organizáciou turnaja SO TT 2018</t>
  </si>
  <si>
    <t>Prenájom telocvične a priestorov počas stolnotenisového sústredenia v HC_27.-30.7.2018</t>
  </si>
  <si>
    <t>Organizačné sústredenie počas stolnotenisového sústredenia v HC_27.-30.7.2018</t>
  </si>
  <si>
    <t>Prenájom telocvične a priestorov počas stolnotenisového sústredenia v HC_25.-29.8.2018</t>
  </si>
  <si>
    <t>Organizačné zabezpečenie počas stolnotenisového sústredenia v HC_25.-29.8.2018</t>
  </si>
  <si>
    <t>Zabezpečenie stolnotenisového sústredenia BA 08/2018</t>
  </si>
  <si>
    <t>Športový materiál-loptičky počas ligy v ST Ružomberok</t>
  </si>
  <si>
    <t>ŠKTP Ružomberok</t>
  </si>
  <si>
    <t>Prenájom priestorov počas ligy v ST Ružomberok</t>
  </si>
  <si>
    <t>Obedy počas ligy v ST Ružomberok</t>
  </si>
  <si>
    <t>Tréningová príprava koňa Sterngreifer 04-08/2018</t>
  </si>
  <si>
    <t>Magdaléna Pokorná</t>
  </si>
  <si>
    <t>Strava počas tréningového kempu v stolnom tenise_29.7.-4.8.2018_6 os</t>
  </si>
  <si>
    <t>Ubytovanie počas tréningového kempu v stolnom tenise_29.7.-4.8.2018_6 os</t>
  </si>
  <si>
    <t>Prenájom haly  počas tréningového kempu v stolnom tenise_29.7.-4.8.2018_6 os</t>
  </si>
  <si>
    <t>Hovory 09/2018</t>
  </si>
  <si>
    <t>Ubytovanie v penzióne slniečko_Trenčín_sústredenie floorball_30.8.-2.9.2018</t>
  </si>
  <si>
    <t>RBV, s.r.o.</t>
  </si>
  <si>
    <t>Prenájom stolnotenisovej haly_08/2018</t>
  </si>
  <si>
    <t>Slovesnký stolnotenisový zväz</t>
  </si>
  <si>
    <t>Letenky pre prezidenta WDSF_účasť na SP v tanci na vozíku KE_12.-15.10.2018</t>
  </si>
  <si>
    <t>Wheelchair Dance Sport Federation</t>
  </si>
  <si>
    <t>Plastové karty s potlačou_členské preukazy 4ks</t>
  </si>
  <si>
    <t>Stravenký zamestnancov 200 ks</t>
  </si>
  <si>
    <t>Letenky pre účastníkov SP v tanci na vozíku_KE_11.-15.10.2018</t>
  </si>
  <si>
    <t>Športový materiál lukostreľba</t>
  </si>
  <si>
    <t>DANDY, s.r.o.</t>
  </si>
  <si>
    <t>Vedenie účtovníctva_08/2018</t>
  </si>
  <si>
    <t>Prekladateľské služby tím lukostreľby_11.-19.8.2018</t>
  </si>
  <si>
    <t>Letenky pre účastnkov SP v tanci na vozíku_KE_9.-16.10.2018</t>
  </si>
  <si>
    <t>Cestovné_zasadnutie ŠTK stolný tenis 08/2018 560km OA Žarnovica-Myjava a Žarnovica-RK a späť</t>
  </si>
  <si>
    <t>Cestovné počas M-SR v lukostreľbe Kežmarok_1.-2.9.2018</t>
  </si>
  <si>
    <t>Strava počas M-SR v lukostreľbe Kežmarok_1.-2.9.2018</t>
  </si>
  <si>
    <t>Dominika Nahalková</t>
  </si>
  <si>
    <t>Ubytovanie počas M-SR v lukostreľbe Kežmarok_1.-2.9.2018</t>
  </si>
  <si>
    <t>Martina Stašáková-TINKA, Milan Kovalčík</t>
  </si>
  <si>
    <t>Technické zabezpečenie počas M-SR v lukostreľbe Kežmarok_1.-2.9.2018</t>
  </si>
  <si>
    <t>Pavol Mikulášik-EMPIRE</t>
  </si>
  <si>
    <t>Trofeje počas M-SR v lukostreľbe Kežmarok_1.-2.9.2018</t>
  </si>
  <si>
    <t>Viera Mašlonková šport team</t>
  </si>
  <si>
    <t>Cestovné TP 07-08/2018</t>
  </si>
  <si>
    <t>ŠtartovnéTP 07-08/2018</t>
  </si>
  <si>
    <t>TC Nussdorf, Salzkammergut, Obecný úrad Chocolná Velčice</t>
  </si>
  <si>
    <t>Športový materiál TP 07-08/2018</t>
  </si>
  <si>
    <t>športservis, s.r.o., Ing. Martin Blažek-KAKTUS BIKE</t>
  </si>
  <si>
    <t>Lieky TP 07-08/2018</t>
  </si>
  <si>
    <t>Kand K Pharmacy III. S.r.o.</t>
  </si>
  <si>
    <t>Mýtne poplatky TP 07-08/2018</t>
  </si>
  <si>
    <t>autostrade, asfinag</t>
  </si>
  <si>
    <t>Lekárske vyšetrenia TP 07-08/2018</t>
  </si>
  <si>
    <t>excelens očné centrum s.r.o.</t>
  </si>
  <si>
    <t>Preklady správy o AJTP 07-08/2018</t>
  </si>
  <si>
    <t>luptáková</t>
  </si>
  <si>
    <t>eta</t>
  </si>
  <si>
    <t>Športový materiál_08-09/2018</t>
  </si>
  <si>
    <t>Presporty, s.r.o.</t>
  </si>
  <si>
    <t>Alena Župová, Maroš Orečný</t>
  </si>
  <si>
    <t>Maroš Orečný</t>
  </si>
  <si>
    <t>Diaľničné poplatky počas EP v cyklistike Belehrad, Srbsko_14.-16.9.2018 PVÚ:4 ŠP:2 RT:2 DA</t>
  </si>
  <si>
    <t>JM Myteanc cpn</t>
  </si>
  <si>
    <t>Cestovné TP 08/2018_1060 km OA BA-PN , Prešov a späť</t>
  </si>
  <si>
    <t>Diéty_EP v cyklistike Praha, ČR 29.9.-1.10.2018</t>
  </si>
  <si>
    <t>Juraj Práger, Ján Gallik, Petra Prágerová, Branislav Režňák, Ondrej Strečko</t>
  </si>
  <si>
    <t>Cestovné_EP v cyklistike Praha, ČR 29.9.-1.10.2018</t>
  </si>
  <si>
    <t>Miroslav Galli, Ján Gallik, Ondrej Strečko</t>
  </si>
  <si>
    <t>Dialničné poplatky_EP v cyklistike Praha, ČR 29.9.-1.10.2018</t>
  </si>
  <si>
    <t>Slovnaft, a.s., svaga, s.r.o., benzina</t>
  </si>
  <si>
    <t>Štartovné_EP v cyklistike Praha, ČR 29.9.-1.10.2018</t>
  </si>
  <si>
    <t>za strahovem praha</t>
  </si>
  <si>
    <t>Ubytovanie_EP v cyklistike Praha, ČR 29.9.-1.10.2018</t>
  </si>
  <si>
    <t>Hotel Herrmes</t>
  </si>
  <si>
    <t>Cestovné _EP v cyklistike Praha, ČR 29.9.-1.10.2018</t>
  </si>
  <si>
    <t>Diéty počas EP v cyklistike Praha, ČR_28.-30.9.2018</t>
  </si>
  <si>
    <t>Anna Oroszová, Milan Orosz, Maroš Orečný, Alena Župová, Miloš Hudec, Viera Hudecová, Daniel Kukľa</t>
  </si>
  <si>
    <t>Cestovné počas EP v cyklistike Praha, ČR_28.-30.9.2018</t>
  </si>
  <si>
    <t>Daniel Kukľa, Miloš Hudec, Maroš Orečný, Anna Oroszová</t>
  </si>
  <si>
    <t>Ubytovanie  počas EP v cyklistike Praha, ČR_28.-30.9.2018</t>
  </si>
  <si>
    <t>Hotel Miritum</t>
  </si>
  <si>
    <t>Startovné počas EP v cyklistike Praha, ČR_28.-30.9.2018</t>
  </si>
  <si>
    <t>za strahovem Praha</t>
  </si>
  <si>
    <t>Poistné zahraničné cesty_08/2018</t>
  </si>
  <si>
    <t>Cestovné EP Púchov 31.8.-2.9.2018</t>
  </si>
  <si>
    <t>Ubytovanie EP Púchov 31.8.-2.9.2018</t>
  </si>
  <si>
    <t>Sports and training Centre, s.r.o.</t>
  </si>
  <si>
    <t>Štartovné EP Púchov 31.8.-2.9.2018</t>
  </si>
  <si>
    <t>žilinský športový klub</t>
  </si>
  <si>
    <t xml:space="preserve">Športový materiál TP 07/2018 </t>
  </si>
  <si>
    <t>MT BIkER, s.r.o.</t>
  </si>
  <si>
    <t>Cestovné_EP v cyklistike Púchov_31.8.-2.9.2018</t>
  </si>
  <si>
    <t>Hudec, Šelinga, Pankuch, Kukľa</t>
  </si>
  <si>
    <t>1/9-2018</t>
  </si>
  <si>
    <t>Lepenie sklad BL 894GR</t>
  </si>
  <si>
    <t>Autosklo h and D spol. s r.o.</t>
  </si>
  <si>
    <t>Kancelárske potreby a pitný režim</t>
  </si>
  <si>
    <t>Liverpool gifts and souveris, lverpool metro</t>
  </si>
  <si>
    <t>Super hrubá mzda rok 2018 - sekretariát</t>
  </si>
  <si>
    <t>Zdravotná starostlivosť 08/2018</t>
  </si>
  <si>
    <t>Sportmed, s.r.o.</t>
  </si>
  <si>
    <t>Prenájom kopírovacieho zariadenia_09/2018</t>
  </si>
  <si>
    <t>Medaily a stuhy M-SR v bocci</t>
  </si>
  <si>
    <t>Základný servis výťahu Remata_07-09/2018</t>
  </si>
  <si>
    <t>Prenájom kopírovacieho zariadenia_3Q 2018</t>
  </si>
  <si>
    <t>Prenájom priestorov 09/2018</t>
  </si>
  <si>
    <t>Prenájom výdajníka vody 1 ks_07-09/2018</t>
  </si>
  <si>
    <t>Záloha Elektrina Remata 10/2018</t>
  </si>
  <si>
    <t>Letenka Gergely Marek_18.-22.10.2018 tenis na vozíku</t>
  </si>
  <si>
    <t>Právnické služby 10/2018</t>
  </si>
  <si>
    <t>JUDr. Alena Kánová</t>
  </si>
  <si>
    <t>Právnické služby 07-09/2018</t>
  </si>
  <si>
    <t>Právnické služby 04-06/2018</t>
  </si>
  <si>
    <t>Právnické služby 01-03/2018</t>
  </si>
  <si>
    <t>Ustajnenie koňa 10/2018</t>
  </si>
  <si>
    <t>Poháre a štítky na vyhodnotenie ligy v ST BA</t>
  </si>
  <si>
    <t>Hovory 10/2018</t>
  </si>
  <si>
    <t>IT služby 07-09/2018</t>
  </si>
  <si>
    <t>Notebook</t>
  </si>
  <si>
    <t>Batérie 2x</t>
  </si>
  <si>
    <t>Taška 2x</t>
  </si>
  <si>
    <t>Bluetooth 2x</t>
  </si>
  <si>
    <t>Občerstvenie_počas M-SR v ST BA 14.10.2018</t>
  </si>
  <si>
    <t>Odmena hl. rozhodca_počas M-SR v ST BA 14.10.2018</t>
  </si>
  <si>
    <t>Cestovné hl. rozhodca_počas M-SR v ST BA 14.10.2018</t>
  </si>
  <si>
    <t>Spotrebný materiál_počas M-SR v ST BA 14.10.2018</t>
  </si>
  <si>
    <t>Organizačno-tehcn. Zabezpečenie_počas M-SR v ST BA 14.10.2018</t>
  </si>
  <si>
    <t>Balík služieb Portál_2.11.2018-1.11.2018</t>
  </si>
  <si>
    <t>Masáže a terapie 09/2018 stolný tenis</t>
  </si>
  <si>
    <t>Občerstvenie a strava_stolnotenisová liga BA_7.10.2018</t>
  </si>
  <si>
    <t>Odmena hl. rozhodca_stolnotenisová liga BA_7.10.2018</t>
  </si>
  <si>
    <t>Cestovné hl. rozhodca_stolnotenisová liga BA_7.10.2018</t>
  </si>
  <si>
    <t>Organizačno-techn.zabezpečenie_stolnotenisová liga BA_7.10.2018</t>
  </si>
  <si>
    <t>Športové oblečenie_pánske polokošele s potlačou 14 ks</t>
  </si>
  <si>
    <t>Roman Michálik</t>
  </si>
  <si>
    <t>Ubytovanie sústredenie st BA 1.-7.10.2018</t>
  </si>
  <si>
    <t>Trofeje na M-SR v ST BA</t>
  </si>
  <si>
    <t>Strava počas M-SR v bocci_6.10.2018 v NR</t>
  </si>
  <si>
    <t>Vladimír Nevlaha-Profi - GASTRO</t>
  </si>
  <si>
    <t>Vedenie účtovníctva_09/2018</t>
  </si>
  <si>
    <t>Cestovné Krajčík_6.8.-22.9.2018</t>
  </si>
  <si>
    <t>Cestovné rozvoj biliardu na SVK 5.-27.10.2018 Veľký Grob-Košice, N. Zámky, BA, Trenčín, Žilina a späť</t>
  </si>
  <si>
    <t>Peter Šelinga</t>
  </si>
  <si>
    <t>Poistenie zodpovednosti za škodu BL894GR 18.12.2018-17.6.2018</t>
  </si>
  <si>
    <t>DV 09/2018</t>
  </si>
  <si>
    <t>Home Gym, s.r.o.</t>
  </si>
  <si>
    <t>Cestovné 09/2019</t>
  </si>
  <si>
    <t>PHM BisFed regional Open, Poľsko, Poznaň 5.-12.9.2018</t>
  </si>
  <si>
    <t>Dialničné poplatky  BisFed regional Open, Poľsko, Poznaň 5.-12.9.2018</t>
  </si>
  <si>
    <t>polski koncern nafowy orlen s.a., slovnaft, a.s.</t>
  </si>
  <si>
    <t>Poistné zahraničné cesty 09/2018</t>
  </si>
  <si>
    <t>Cestovné 16.8.-7.10.2018 tenis na vozíku</t>
  </si>
  <si>
    <t>Technické zabezpečenie M-SR boccia v NR_6.10.2018</t>
  </si>
  <si>
    <t>Ing. Juraj SASIN-TEVY</t>
  </si>
  <si>
    <t>Cestovné počas M-SR v bocci Nitra 6.10.2018</t>
  </si>
  <si>
    <t>Jozef Fejerčák</t>
  </si>
  <si>
    <t>Ubytovanie   počas M-SR v bocci Nitra 6.10.2018</t>
  </si>
  <si>
    <t>Hotel Zobor, s.r.o.</t>
  </si>
  <si>
    <t>Ubytovanie počas M-SR v bocci Nitra 6.10.2018</t>
  </si>
  <si>
    <t>Dholding s.r.o.</t>
  </si>
  <si>
    <t>Pitný režimpočas M-SR v bocci Nitra 6.10.2018</t>
  </si>
  <si>
    <t>Aquaservis.sk s.r.o.</t>
  </si>
  <si>
    <t>Technické zabezpečenie počas M-SR v bocci Nitra 6.10.2018</t>
  </si>
  <si>
    <t>hornbach-Baumarkt SK spol.  S r.o.</t>
  </si>
  <si>
    <t>Cestovné TP09/2018</t>
  </si>
  <si>
    <t>bestatigung, cfk mountain Man</t>
  </si>
  <si>
    <t>PHM TP 09/2018 Práger</t>
  </si>
  <si>
    <t>Športový materiál TP 09/2018 Práger</t>
  </si>
  <si>
    <t>Poštové poplatky TP 09/2018 Práger</t>
  </si>
  <si>
    <t>Štartovné TP 09/2018 Práger</t>
  </si>
  <si>
    <t>hungara fondo nenprofit kft.</t>
  </si>
  <si>
    <t>Mýtne poplatky TP 09/2018 Práger</t>
  </si>
  <si>
    <t>ľubomír dobrovoda-dtl</t>
  </si>
  <si>
    <t>Ubytovanie TP 09/2018 Práger</t>
  </si>
  <si>
    <t>adler pansio</t>
  </si>
  <si>
    <t>Cestovné  TP 09/2018 Práger</t>
  </si>
  <si>
    <t>Poistenie budov Remata_12.11.2018-11.2.2019</t>
  </si>
  <si>
    <t>Poistenie Reamata_12.11.2018-11.2.2018</t>
  </si>
  <si>
    <t>Cestovné_TP 07-08/2018</t>
  </si>
  <si>
    <t>Poštovné 07-10/2018</t>
  </si>
  <si>
    <t>Športové masáže počas MS v ST_Celje, Slovinsko_15.-21.10.2018</t>
  </si>
  <si>
    <t>odmeny za výsledky</t>
  </si>
  <si>
    <t>Odmeny za dosiahnuté výsledky v roku 2017</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</si>
</sst>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41B]d\.\ mmmm\ yyyy"/>
    <numFmt numFmtId="173" formatCode="dd/mm/yy;@"/>
    <numFmt numFmtId="174" formatCode="dd/mm/yyyy;@"/>
    <numFmt numFmtId="175" formatCode="\P\r\a\vd\a;&quot;Pravda&quot;;&quot;Nepravda&quot;"/>
    <numFmt numFmtId="176" formatCode="[$€-2]\ #\ ##,000_);[Red]\([$¥€-2]\ #\ ##,000\)"/>
  </numFmts>
  <fonts count="59">
    <font>
      <sz val="10"/>
      <color theme="1"/>
      <name val="Arial"/>
      <family val="2"/>
    </font>
    <font>
      <sz val="10"/>
      <color indexed="8"/>
      <name val="Arial"/>
      <family val="2"/>
    </font>
    <font>
      <sz val="8"/>
      <name val="Arial"/>
      <family val="2"/>
    </font>
    <font>
      <b/>
      <sz val="10"/>
      <name val="Arial"/>
      <family val="2"/>
    </font>
    <font>
      <sz val="10"/>
      <name val="Arial"/>
      <family val="2"/>
    </font>
    <font>
      <b/>
      <sz val="8"/>
      <name val="Arial"/>
      <family val="2"/>
    </font>
    <font>
      <b/>
      <sz val="8"/>
      <color indexed="10"/>
      <name val="Arial"/>
      <family val="2"/>
    </font>
    <font>
      <b/>
      <sz val="12"/>
      <name val="Arial"/>
      <family val="2"/>
    </font>
    <font>
      <sz val="11"/>
      <color indexed="8"/>
      <name val="Calibri"/>
      <family val="2"/>
    </font>
    <font>
      <sz val="10"/>
      <color indexed="9"/>
      <name val="Arial"/>
      <family val="2"/>
    </font>
    <font>
      <sz val="10"/>
      <color indexed="17"/>
      <name val="Arial"/>
      <family val="2"/>
    </font>
    <font>
      <u val="single"/>
      <sz val="10"/>
      <color indexed="1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u val="single"/>
      <sz val="10"/>
      <color indexed="20"/>
      <name val="Arial"/>
      <family val="2"/>
    </font>
    <font>
      <sz val="10"/>
      <color indexed="52"/>
      <name val="Arial"/>
      <family val="2"/>
    </font>
    <font>
      <b/>
      <sz val="10"/>
      <color indexed="8"/>
      <name val="Arial"/>
      <family val="2"/>
    </font>
    <font>
      <sz val="10"/>
      <color indexed="10"/>
      <name val="Arial"/>
      <family val="2"/>
    </font>
    <font>
      <b/>
      <sz val="18"/>
      <color indexed="56"/>
      <name val="Cambria"/>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indexed="20"/>
      <name val="Arial"/>
      <family val="2"/>
    </font>
    <font>
      <sz val="8"/>
      <color indexed="8"/>
      <name val="Arial"/>
      <family val="2"/>
    </font>
    <font>
      <b/>
      <sz val="8"/>
      <color indexed="9"/>
      <name val="Arial"/>
      <family val="2"/>
    </font>
    <font>
      <sz val="8"/>
      <color indexed="9"/>
      <name val="Arial"/>
      <family val="2"/>
    </font>
    <font>
      <b/>
      <sz val="8"/>
      <color indexed="8"/>
      <name val="Arial"/>
      <family val="2"/>
    </font>
    <font>
      <b/>
      <sz val="11"/>
      <color indexed="9"/>
      <name val="Arial"/>
      <family val="2"/>
    </font>
    <font>
      <b/>
      <sz val="12"/>
      <color indexed="9"/>
      <name val="Arial"/>
      <family val="2"/>
    </font>
    <font>
      <sz val="10"/>
      <color theme="0"/>
      <name val="Arial"/>
      <family val="2"/>
    </font>
    <font>
      <sz val="10"/>
      <color rgb="FF006100"/>
      <name val="Arial"/>
      <family val="2"/>
    </font>
    <font>
      <u val="single"/>
      <sz val="10"/>
      <color theme="10"/>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sz val="11"/>
      <color theme="1"/>
      <name val="Calibri"/>
      <family val="2"/>
    </font>
    <font>
      <u val="single"/>
      <sz val="10"/>
      <color theme="11"/>
      <name val="Arial"/>
      <family val="2"/>
    </font>
    <font>
      <sz val="10"/>
      <color rgb="FFFA7D00"/>
      <name val="Arial"/>
      <family val="2"/>
    </font>
    <font>
      <b/>
      <sz val="10"/>
      <color theme="1"/>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0"/>
      <color rgb="FF9C0006"/>
      <name val="Arial"/>
      <family val="2"/>
    </font>
    <font>
      <sz val="8"/>
      <color theme="1"/>
      <name val="Arial"/>
      <family val="2"/>
    </font>
    <font>
      <b/>
      <sz val="8"/>
      <color rgb="FFFF0000"/>
      <name val="Arial"/>
      <family val="2"/>
    </font>
    <font>
      <b/>
      <sz val="8"/>
      <color theme="0"/>
      <name val="Arial"/>
      <family val="2"/>
    </font>
    <font>
      <sz val="8"/>
      <color theme="0"/>
      <name val="Arial"/>
      <family val="2"/>
    </font>
    <font>
      <b/>
      <sz val="8"/>
      <color theme="1"/>
      <name val="Arial"/>
      <family val="2"/>
    </font>
    <font>
      <b/>
      <sz val="11"/>
      <color theme="0"/>
      <name val="Arial"/>
      <family val="2"/>
    </font>
    <font>
      <b/>
      <sz val="12"/>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rgb="FF00257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2" borderId="0" applyNumberFormat="0" applyBorder="0" applyAlignment="0" applyProtection="0"/>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8" fillId="0" borderId="0">
      <alignment/>
      <protection/>
    </xf>
    <xf numFmtId="0" fontId="42" fillId="0" borderId="0">
      <alignment/>
      <protection/>
    </xf>
    <xf numFmtId="9" fontId="0" fillId="0" borderId="0" applyFont="0" applyFill="0" applyBorder="0" applyAlignment="0" applyProtection="0"/>
    <xf numFmtId="0" fontId="43" fillId="0" borderId="0" applyNumberFormat="0" applyFill="0" applyBorder="0" applyAlignment="0" applyProtection="0"/>
    <xf numFmtId="0" fontId="0" fillId="23" borderId="5" applyNumberFormat="0" applyFont="0" applyAlignment="0" applyProtection="0"/>
    <xf numFmtId="0" fontId="44" fillId="0" borderId="6" applyNumberFormat="0" applyFill="0" applyAlignment="0" applyProtection="0"/>
    <xf numFmtId="0" fontId="45" fillId="0" borderId="7" applyNumberFormat="0" applyFill="0" applyAlignment="0" applyProtection="0"/>
    <xf numFmtId="0" fontId="46" fillId="0" borderId="0" applyNumberFormat="0" applyFill="0" applyBorder="0" applyAlignment="0" applyProtection="0"/>
    <xf numFmtId="0" fontId="47" fillId="24" borderId="8" applyNumberFormat="0" applyAlignment="0" applyProtection="0"/>
    <xf numFmtId="0" fontId="48" fillId="25" borderId="8" applyNumberFormat="0" applyAlignment="0" applyProtection="0"/>
    <xf numFmtId="0" fontId="49" fillId="25" borderId="9" applyNumberFormat="0" applyAlignment="0" applyProtection="0"/>
    <xf numFmtId="0" fontId="50" fillId="0" borderId="0" applyNumberFormat="0" applyFill="0" applyBorder="0" applyAlignment="0" applyProtection="0"/>
    <xf numFmtId="0" fontId="51"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cellStyleXfs>
  <cellXfs count="77">
    <xf numFmtId="0" fontId="0" fillId="0" borderId="0" xfId="0" applyAlignment="1">
      <alignment/>
    </xf>
    <xf numFmtId="0" fontId="45" fillId="0" borderId="0" xfId="0" applyFont="1" applyAlignment="1">
      <alignment/>
    </xf>
    <xf numFmtId="0" fontId="45" fillId="33" borderId="0" xfId="0" applyFont="1" applyFill="1" applyAlignment="1">
      <alignment/>
    </xf>
    <xf numFmtId="0" fontId="52" fillId="0" borderId="0" xfId="0" applyFont="1" applyAlignment="1">
      <alignment vertical="top"/>
    </xf>
    <xf numFmtId="0" fontId="52" fillId="0" borderId="0" xfId="0" applyFont="1" applyAlignment="1">
      <alignment horizontal="center" vertical="center"/>
    </xf>
    <xf numFmtId="0" fontId="52" fillId="33" borderId="10" xfId="0" applyFont="1" applyFill="1" applyBorder="1" applyAlignment="1">
      <alignment vertical="top"/>
    </xf>
    <xf numFmtId="0" fontId="5" fillId="34" borderId="10" xfId="0" applyFont="1" applyFill="1" applyBorder="1" applyAlignment="1" applyProtection="1">
      <alignment horizontal="center" vertical="center" wrapText="1"/>
      <protection/>
    </xf>
    <xf numFmtId="0" fontId="5" fillId="34" borderId="10" xfId="0" applyNumberFormat="1" applyFont="1" applyFill="1" applyBorder="1" applyAlignment="1" applyProtection="1">
      <alignment horizontal="center" vertical="center" wrapText="1"/>
      <protection/>
    </xf>
    <xf numFmtId="4" fontId="5" fillId="34" borderId="10" xfId="0" applyNumberFormat="1" applyFont="1" applyFill="1" applyBorder="1" applyAlignment="1" applyProtection="1">
      <alignment horizontal="center" vertical="center" wrapText="1"/>
      <protection/>
    </xf>
    <xf numFmtId="0" fontId="53" fillId="34" borderId="0" xfId="0" applyFont="1" applyFill="1" applyBorder="1" applyAlignment="1" applyProtection="1">
      <alignment horizontal="center" vertical="center" wrapText="1"/>
      <protection/>
    </xf>
    <xf numFmtId="49" fontId="2" fillId="35" borderId="0" xfId="0" applyNumberFormat="1" applyFont="1" applyFill="1" applyBorder="1" applyAlignment="1" applyProtection="1">
      <alignment vertical="top" wrapText="1"/>
      <protection locked="0"/>
    </xf>
    <xf numFmtId="4" fontId="2" fillId="35" borderId="0" xfId="0" applyNumberFormat="1" applyFont="1" applyFill="1" applyBorder="1" applyAlignment="1" applyProtection="1">
      <alignment vertical="top"/>
      <protection locked="0"/>
    </xf>
    <xf numFmtId="173" fontId="2" fillId="35" borderId="0" xfId="0" applyNumberFormat="1" applyFont="1" applyFill="1" applyBorder="1" applyAlignment="1" applyProtection="1">
      <alignment vertical="top"/>
      <protection locked="0"/>
    </xf>
    <xf numFmtId="0" fontId="4" fillId="36" borderId="0" xfId="46" applyFill="1" applyAlignment="1">
      <alignment vertical="top"/>
      <protection/>
    </xf>
    <xf numFmtId="4" fontId="53" fillId="34" borderId="0" xfId="0" applyNumberFormat="1" applyFont="1" applyFill="1" applyBorder="1" applyAlignment="1" applyProtection="1">
      <alignment horizontal="center" vertical="center" wrapText="1"/>
      <protection/>
    </xf>
    <xf numFmtId="3" fontId="5" fillId="34" borderId="10" xfId="0" applyNumberFormat="1" applyFont="1" applyFill="1" applyBorder="1" applyAlignment="1" applyProtection="1">
      <alignment horizontal="center" vertical="center" wrapText="1"/>
      <protection/>
    </xf>
    <xf numFmtId="3" fontId="53" fillId="34" borderId="0" xfId="0" applyNumberFormat="1" applyFont="1" applyFill="1" applyBorder="1" applyAlignment="1" applyProtection="1">
      <alignment horizontal="center" vertical="center" wrapText="1"/>
      <protection/>
    </xf>
    <xf numFmtId="0" fontId="7" fillId="36" borderId="0" xfId="46" applyFont="1" applyFill="1" applyAlignment="1">
      <alignment vertical="top"/>
      <protection/>
    </xf>
    <xf numFmtId="0" fontId="3" fillId="33" borderId="10" xfId="46" applyFont="1" applyFill="1" applyBorder="1" applyAlignment="1">
      <alignment horizontal="center" vertical="top"/>
      <protection/>
    </xf>
    <xf numFmtId="0" fontId="4" fillId="2" borderId="10" xfId="46" applyFill="1" applyBorder="1" applyAlignment="1">
      <alignment vertical="top"/>
      <protection/>
    </xf>
    <xf numFmtId="0" fontId="4" fillId="2" borderId="10" xfId="46" applyFont="1" applyFill="1" applyBorder="1" applyAlignment="1">
      <alignment vertical="top"/>
      <protection/>
    </xf>
    <xf numFmtId="0" fontId="4" fillId="23" borderId="10" xfId="46" applyFont="1" applyFill="1" applyBorder="1" applyAlignment="1" applyProtection="1">
      <alignment vertical="top"/>
      <protection locked="0"/>
    </xf>
    <xf numFmtId="0" fontId="4" fillId="23" borderId="10" xfId="46" applyFill="1" applyBorder="1" applyAlignment="1" applyProtection="1">
      <alignment vertical="top"/>
      <protection locked="0"/>
    </xf>
    <xf numFmtId="3" fontId="2" fillId="35" borderId="0" xfId="0" applyNumberFormat="1" applyFont="1" applyFill="1" applyBorder="1" applyAlignment="1" applyProtection="1">
      <alignment horizontal="center" vertical="top"/>
      <protection locked="0"/>
    </xf>
    <xf numFmtId="0" fontId="52" fillId="0" borderId="0" xfId="0" applyNumberFormat="1" applyFont="1" applyAlignment="1">
      <alignment vertical="top"/>
    </xf>
    <xf numFmtId="0" fontId="54" fillId="35" borderId="0" xfId="0" applyFont="1" applyFill="1" applyAlignment="1" applyProtection="1">
      <alignment horizontal="right" vertical="center"/>
      <protection/>
    </xf>
    <xf numFmtId="0" fontId="55" fillId="35" borderId="0" xfId="0" applyNumberFormat="1" applyFont="1" applyFill="1" applyAlignment="1" applyProtection="1">
      <alignment horizontal="center"/>
      <protection/>
    </xf>
    <xf numFmtId="0" fontId="55" fillId="35" borderId="0" xfId="0" applyFont="1" applyFill="1" applyAlignment="1" applyProtection="1">
      <alignment horizontal="center"/>
      <protection/>
    </xf>
    <xf numFmtId="4" fontId="55" fillId="35" borderId="0" xfId="0" applyNumberFormat="1" applyFont="1" applyFill="1" applyAlignment="1" applyProtection="1">
      <alignment horizontal="center"/>
      <protection/>
    </xf>
    <xf numFmtId="3" fontId="55" fillId="35" borderId="0" xfId="0" applyNumberFormat="1" applyFont="1" applyFill="1" applyAlignment="1" applyProtection="1">
      <alignment horizontal="center"/>
      <protection/>
    </xf>
    <xf numFmtId="49" fontId="5" fillId="8" borderId="10" xfId="50" applyNumberFormat="1" applyFont="1" applyFill="1" applyBorder="1" applyAlignment="1">
      <alignment horizontal="center" vertical="center" wrapText="1"/>
      <protection/>
    </xf>
    <xf numFmtId="0" fontId="5" fillId="8" borderId="10" xfId="50" applyFont="1" applyFill="1" applyBorder="1" applyAlignment="1">
      <alignment horizontal="center" vertical="center" wrapText="1"/>
      <protection/>
    </xf>
    <xf numFmtId="3" fontId="5" fillId="8" borderId="10" xfId="50" applyNumberFormat="1" applyFont="1" applyFill="1" applyBorder="1" applyAlignment="1">
      <alignment horizontal="center" vertical="center" wrapText="1"/>
      <protection/>
    </xf>
    <xf numFmtId="49" fontId="56" fillId="8" borderId="10" xfId="49" applyNumberFormat="1" applyFont="1" applyFill="1" applyBorder="1" applyAlignment="1">
      <alignment horizontal="center" vertical="center" wrapText="1"/>
      <protection/>
    </xf>
    <xf numFmtId="49" fontId="52" fillId="36" borderId="10" xfId="49" applyNumberFormat="1" applyFont="1" applyFill="1" applyBorder="1" applyAlignment="1">
      <alignment vertical="top"/>
      <protection/>
    </xf>
    <xf numFmtId="0" fontId="52" fillId="0" borderId="10" xfId="0" applyFont="1" applyBorder="1" applyAlignment="1">
      <alignment vertical="top"/>
    </xf>
    <xf numFmtId="0" fontId="56" fillId="8" borderId="10" xfId="49" applyFont="1" applyFill="1" applyBorder="1" applyAlignment="1">
      <alignment horizontal="center" vertical="center" wrapText="1"/>
      <protection/>
    </xf>
    <xf numFmtId="0" fontId="52" fillId="36" borderId="10" xfId="49" applyFont="1" applyFill="1" applyBorder="1" applyAlignment="1">
      <alignment vertical="top"/>
      <protection/>
    </xf>
    <xf numFmtId="3" fontId="56" fillId="8" borderId="10" xfId="49" applyNumberFormat="1" applyFont="1" applyFill="1" applyBorder="1" applyAlignment="1">
      <alignment horizontal="center" vertical="center" wrapText="1"/>
      <protection/>
    </xf>
    <xf numFmtId="9" fontId="56" fillId="8" borderId="10" xfId="49" applyNumberFormat="1" applyFont="1" applyFill="1" applyBorder="1" applyAlignment="1">
      <alignment horizontal="center" vertical="center" wrapText="1"/>
      <protection/>
    </xf>
    <xf numFmtId="3" fontId="52" fillId="36" borderId="10" xfId="49" applyNumberFormat="1" applyFont="1" applyFill="1" applyBorder="1" applyAlignment="1">
      <alignment vertical="top"/>
      <protection/>
    </xf>
    <xf numFmtId="9" fontId="52" fillId="36" borderId="10" xfId="49" applyNumberFormat="1" applyFont="1" applyFill="1" applyBorder="1" applyAlignment="1">
      <alignment vertical="top"/>
      <protection/>
    </xf>
    <xf numFmtId="0" fontId="52" fillId="0" borderId="10" xfId="0" applyNumberFormat="1" applyFont="1" applyBorder="1" applyAlignment="1">
      <alignment vertical="top"/>
    </xf>
    <xf numFmtId="49" fontId="2" fillId="0" borderId="10" xfId="50" applyNumberFormat="1" applyFont="1" applyFill="1" applyBorder="1">
      <alignment/>
      <protection/>
    </xf>
    <xf numFmtId="0" fontId="2" fillId="0" borderId="10" xfId="50" applyFont="1" applyFill="1" applyBorder="1">
      <alignment/>
      <protection/>
    </xf>
    <xf numFmtId="0" fontId="52" fillId="0" borderId="10" xfId="50" applyFont="1" applyFill="1" applyBorder="1">
      <alignment/>
      <protection/>
    </xf>
    <xf numFmtId="3" fontId="2" fillId="0" borderId="10" xfId="50" applyNumberFormat="1" applyFont="1" applyFill="1" applyBorder="1">
      <alignment/>
      <protection/>
    </xf>
    <xf numFmtId="0" fontId="2" fillId="0" borderId="10" xfId="50" applyFont="1" applyFill="1" applyBorder="1" applyAlignment="1">
      <alignment/>
      <protection/>
    </xf>
    <xf numFmtId="0" fontId="2" fillId="0" borderId="10" xfId="36" applyFont="1" applyFill="1" applyBorder="1" applyAlignment="1" applyProtection="1">
      <alignment/>
      <protection/>
    </xf>
    <xf numFmtId="49" fontId="2" fillId="0" borderId="0" xfId="50" applyNumberFormat="1" applyFont="1" applyFill="1" applyBorder="1">
      <alignment/>
      <protection/>
    </xf>
    <xf numFmtId="0" fontId="2" fillId="0" borderId="0" xfId="50" applyFont="1" applyFill="1" applyBorder="1">
      <alignment/>
      <protection/>
    </xf>
    <xf numFmtId="3" fontId="2" fillId="0" borderId="0" xfId="50" applyNumberFormat="1" applyFont="1" applyFill="1" applyBorder="1">
      <alignment/>
      <protection/>
    </xf>
    <xf numFmtId="49" fontId="2" fillId="36" borderId="0" xfId="50" applyNumberFormat="1" applyFont="1" applyFill="1" applyBorder="1">
      <alignment/>
      <protection/>
    </xf>
    <xf numFmtId="0" fontId="2" fillId="36" borderId="0" xfId="50" applyFont="1" applyFill="1" applyBorder="1">
      <alignment/>
      <protection/>
    </xf>
    <xf numFmtId="3" fontId="2" fillId="36" borderId="0" xfId="50" applyNumberFormat="1" applyFont="1" applyFill="1" applyBorder="1">
      <alignment/>
      <protection/>
    </xf>
    <xf numFmtId="49" fontId="52" fillId="36" borderId="10" xfId="49" applyNumberFormat="1" applyFont="1" applyFill="1" applyBorder="1" applyAlignment="1">
      <alignment/>
      <protection/>
    </xf>
    <xf numFmtId="49" fontId="52" fillId="36" borderId="0" xfId="49" applyNumberFormat="1" applyFont="1" applyFill="1" applyAlignment="1">
      <alignment/>
      <protection/>
    </xf>
    <xf numFmtId="0" fontId="52" fillId="33" borderId="10" xfId="49" applyFont="1" applyFill="1" applyBorder="1" applyAlignment="1">
      <alignment vertical="top"/>
      <protection/>
    </xf>
    <xf numFmtId="0" fontId="52" fillId="36" borderId="0" xfId="49" applyFont="1" applyFill="1" applyAlignment="1">
      <alignment/>
      <protection/>
    </xf>
    <xf numFmtId="0" fontId="52" fillId="36" borderId="10" xfId="49" applyFont="1" applyFill="1" applyBorder="1" applyAlignment="1">
      <alignment/>
      <protection/>
    </xf>
    <xf numFmtId="3" fontId="52" fillId="0" borderId="10" xfId="49" applyNumberFormat="1" applyFont="1" applyFill="1" applyBorder="1" applyAlignment="1">
      <alignment/>
      <protection/>
    </xf>
    <xf numFmtId="3" fontId="52" fillId="36" borderId="10" xfId="49" applyNumberFormat="1" applyFont="1" applyFill="1" applyBorder="1" applyAlignment="1">
      <alignment/>
      <protection/>
    </xf>
    <xf numFmtId="3" fontId="52" fillId="36" borderId="0" xfId="49" applyNumberFormat="1" applyFont="1" applyFill="1" applyAlignment="1">
      <alignment/>
      <protection/>
    </xf>
    <xf numFmtId="9" fontId="52" fillId="36" borderId="10" xfId="49" applyNumberFormat="1" applyFont="1" applyFill="1" applyBorder="1" applyAlignment="1">
      <alignment/>
      <protection/>
    </xf>
    <xf numFmtId="9" fontId="52" fillId="36" borderId="0" xfId="49" applyNumberFormat="1" applyFont="1" applyFill="1" applyAlignment="1">
      <alignment/>
      <protection/>
    </xf>
    <xf numFmtId="49" fontId="52" fillId="0" borderId="10" xfId="49" applyNumberFormat="1" applyFont="1" applyFill="1" applyBorder="1" applyAlignment="1">
      <alignment/>
      <protection/>
    </xf>
    <xf numFmtId="0" fontId="52" fillId="36" borderId="10" xfId="49" applyFont="1" applyFill="1" applyBorder="1" applyAlignment="1">
      <alignment vertical="top" wrapText="1"/>
      <protection/>
    </xf>
    <xf numFmtId="49" fontId="52" fillId="0" borderId="10" xfId="49" applyNumberFormat="1" applyFont="1" applyFill="1" applyBorder="1" applyAlignment="1">
      <alignment vertical="top"/>
      <protection/>
    </xf>
    <xf numFmtId="0" fontId="52" fillId="0" borderId="10" xfId="0" applyFont="1" applyBorder="1" applyAlignment="1">
      <alignment/>
    </xf>
    <xf numFmtId="3" fontId="52" fillId="0" borderId="10" xfId="0" applyNumberFormat="1" applyFont="1" applyBorder="1" applyAlignment="1">
      <alignment/>
    </xf>
    <xf numFmtId="0" fontId="7" fillId="35" borderId="0" xfId="0" applyFont="1" applyFill="1" applyAlignment="1" applyProtection="1">
      <alignment horizontal="center"/>
      <protection/>
    </xf>
    <xf numFmtId="2" fontId="57" fillId="37" borderId="0" xfId="0" applyNumberFormat="1" applyFont="1" applyFill="1" applyAlignment="1" applyProtection="1">
      <alignment horizontal="center"/>
      <protection/>
    </xf>
    <xf numFmtId="173" fontId="57" fillId="37" borderId="0" xfId="0" applyNumberFormat="1" applyFont="1" applyFill="1" applyAlignment="1" applyProtection="1">
      <alignment horizontal="center"/>
      <protection/>
    </xf>
    <xf numFmtId="0" fontId="58" fillId="38" borderId="11" xfId="0" applyFont="1" applyFill="1" applyBorder="1" applyAlignment="1" applyProtection="1">
      <alignment horizontal="center" vertical="center" wrapText="1"/>
      <protection/>
    </xf>
    <xf numFmtId="0" fontId="58" fillId="38" borderId="12" xfId="0" applyFont="1" applyFill="1" applyBorder="1" applyAlignment="1" applyProtection="1">
      <alignment horizontal="center" vertical="center" wrapText="1"/>
      <protection/>
    </xf>
    <xf numFmtId="0" fontId="58" fillId="38" borderId="13" xfId="0" applyFont="1" applyFill="1" applyBorder="1" applyAlignment="1" applyProtection="1">
      <alignment horizontal="center" vertical="center" wrapText="1"/>
      <protection/>
    </xf>
    <xf numFmtId="0" fontId="4" fillId="36" borderId="14" xfId="46" applyFill="1" applyBorder="1" applyAlignment="1">
      <alignment vertical="top" wrapText="1"/>
      <protection/>
    </xf>
  </cellXfs>
  <cellStyles count="56">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Normálna 2" xfId="46"/>
    <cellStyle name="Normálna 3" xfId="47"/>
    <cellStyle name="Normálna 4" xfId="48"/>
    <cellStyle name="Normálna 5" xfId="49"/>
    <cellStyle name="Normálna 7" xfId="50"/>
    <cellStyle name="normálne 2" xfId="51"/>
    <cellStyle name="normálne 2 2" xfId="52"/>
    <cellStyle name="Percent" xfId="53"/>
    <cellStyle name="Followed Hyperlink" xfId="54"/>
    <cellStyle name="Poznámka" xfId="55"/>
    <cellStyle name="Prepojená bunka" xfId="56"/>
    <cellStyle name="Spolu" xfId="57"/>
    <cellStyle name="Text upozornenia" xfId="58"/>
    <cellStyle name="Vstup" xfId="59"/>
    <cellStyle name="Výpočet" xfId="60"/>
    <cellStyle name="Výstup" xfId="61"/>
    <cellStyle name="Vysvetľujúci text" xfId="62"/>
    <cellStyle name="Zlá" xfId="63"/>
    <cellStyle name="Zvýraznenie1" xfId="64"/>
    <cellStyle name="Zvýraznenie2" xfId="65"/>
    <cellStyle name="Zvýraznenie3" xfId="66"/>
    <cellStyle name="Zvýraznenie4" xfId="67"/>
    <cellStyle name="Zvýraznenie5" xfId="68"/>
    <cellStyle name="Zvýraznenie6" xfId="69"/>
  </cellStyles>
  <dxfs count="285">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gymnastics.sk/" TargetMode="External" /><Relationship Id="rId2" Type="http://schemas.openxmlformats.org/officeDocument/2006/relationships/hyperlink" Target="mailto:gs@squash.sk"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641"/>
  <sheetViews>
    <sheetView tabSelected="1" zoomScalePageLayoutView="0" workbookViewId="0" topLeftCell="A1">
      <selection activeCell="L7" sqref="L7"/>
    </sheetView>
  </sheetViews>
  <sheetFormatPr defaultColWidth="9.140625" defaultRowHeight="12.75"/>
  <cols>
    <col min="1" max="1" width="22.00390625" style="0" customWidth="1"/>
    <col min="2" max="2" width="11.421875" style="0" customWidth="1"/>
    <col min="3" max="3" width="11.8515625" style="0" customWidth="1"/>
    <col min="4" max="4" width="10.421875" style="0" customWidth="1"/>
    <col min="5" max="5" width="40.140625" style="0" customWidth="1"/>
    <col min="7" max="7" width="22.28125" style="0" customWidth="1"/>
    <col min="8" max="8" width="9.7109375" style="0" customWidth="1"/>
  </cols>
  <sheetData>
    <row r="1" spans="1:9" ht="15.75">
      <c r="A1" s="70" t="s">
        <v>663</v>
      </c>
      <c r="B1" s="70"/>
      <c r="C1" s="70"/>
      <c r="D1" s="70"/>
      <c r="E1" s="70"/>
      <c r="F1" s="70"/>
      <c r="G1" s="70"/>
      <c r="H1" s="71" t="s">
        <v>1865</v>
      </c>
      <c r="I1" s="71"/>
    </row>
    <row r="2" spans="1:9" ht="15.75">
      <c r="A2" s="70" t="s">
        <v>846</v>
      </c>
      <c r="B2" s="70"/>
      <c r="C2" s="70"/>
      <c r="D2" s="70"/>
      <c r="E2" s="70"/>
      <c r="F2" s="70"/>
      <c r="G2" s="70"/>
      <c r="H2" s="72">
        <v>43353</v>
      </c>
      <c r="I2" s="72"/>
    </row>
    <row r="3" spans="1:9" ht="12.75">
      <c r="A3" s="25" t="s">
        <v>664</v>
      </c>
      <c r="B3" s="26" t="s">
        <v>665</v>
      </c>
      <c r="C3" s="26" t="s">
        <v>666</v>
      </c>
      <c r="D3" s="27" t="s">
        <v>667</v>
      </c>
      <c r="E3" s="27" t="s">
        <v>668</v>
      </c>
      <c r="F3" s="27"/>
      <c r="G3" s="27" t="s">
        <v>669</v>
      </c>
      <c r="H3" s="28" t="s">
        <v>670</v>
      </c>
      <c r="I3" s="29" t="s">
        <v>671</v>
      </c>
    </row>
    <row r="4" spans="1:9" ht="67.5">
      <c r="A4" s="6" t="s">
        <v>603</v>
      </c>
      <c r="B4" s="7" t="s">
        <v>596</v>
      </c>
      <c r="C4" s="6" t="s">
        <v>597</v>
      </c>
      <c r="D4" s="6" t="s">
        <v>598</v>
      </c>
      <c r="E4" s="6" t="s">
        <v>601</v>
      </c>
      <c r="F4" s="6" t="s">
        <v>849</v>
      </c>
      <c r="G4" s="6" t="s">
        <v>599</v>
      </c>
      <c r="H4" s="8" t="s">
        <v>602</v>
      </c>
      <c r="I4" s="15" t="s">
        <v>579</v>
      </c>
    </row>
    <row r="5" spans="1:9" ht="15.75">
      <c r="A5" s="73" t="s">
        <v>600</v>
      </c>
      <c r="B5" s="74"/>
      <c r="C5" s="74"/>
      <c r="D5" s="74"/>
      <c r="E5" s="74"/>
      <c r="F5" s="74"/>
      <c r="G5" s="74"/>
      <c r="H5" s="74"/>
      <c r="I5" s="75"/>
    </row>
    <row r="6" spans="1:9" ht="12.75">
      <c r="A6" s="9"/>
      <c r="B6" s="9"/>
      <c r="C6" s="9"/>
      <c r="D6" s="9"/>
      <c r="E6" s="9"/>
      <c r="F6" s="9"/>
      <c r="G6" s="9"/>
      <c r="H6" s="14"/>
      <c r="I6" s="16"/>
    </row>
    <row r="7" spans="1:9" ht="12.75">
      <c r="A7" s="10" t="s">
        <v>1869</v>
      </c>
      <c r="B7" s="10"/>
      <c r="C7" s="10">
        <v>20180225</v>
      </c>
      <c r="D7" s="12">
        <v>43201</v>
      </c>
      <c r="E7" s="10" t="s">
        <v>1870</v>
      </c>
      <c r="F7" s="10"/>
      <c r="G7" s="10" t="s">
        <v>1836</v>
      </c>
      <c r="H7" s="11">
        <v>33.6</v>
      </c>
      <c r="I7" s="23"/>
    </row>
    <row r="8" spans="1:9" ht="12.75">
      <c r="A8" s="10" t="s">
        <v>1869</v>
      </c>
      <c r="B8" s="10"/>
      <c r="C8" s="10">
        <v>20180225</v>
      </c>
      <c r="D8" s="12">
        <v>43201</v>
      </c>
      <c r="E8" s="10" t="s">
        <v>1871</v>
      </c>
      <c r="F8" s="10"/>
      <c r="G8" s="10" t="s">
        <v>1872</v>
      </c>
      <c r="H8" s="11">
        <v>64.9</v>
      </c>
      <c r="I8" s="23"/>
    </row>
    <row r="9" spans="1:9" ht="12.75">
      <c r="A9" s="10" t="s">
        <v>1869</v>
      </c>
      <c r="B9" s="10"/>
      <c r="C9" s="10">
        <v>20180225</v>
      </c>
      <c r="D9" s="12">
        <v>43201</v>
      </c>
      <c r="E9" s="10" t="s">
        <v>1873</v>
      </c>
      <c r="F9" s="10"/>
      <c r="G9" s="10" t="s">
        <v>1874</v>
      </c>
      <c r="H9" s="11">
        <v>35</v>
      </c>
      <c r="I9" s="23"/>
    </row>
    <row r="10" spans="1:9" ht="22.5">
      <c r="A10" s="10" t="s">
        <v>1869</v>
      </c>
      <c r="B10" s="10"/>
      <c r="C10" s="10">
        <v>20180225</v>
      </c>
      <c r="D10" s="12">
        <v>43201</v>
      </c>
      <c r="E10" s="10" t="s">
        <v>1875</v>
      </c>
      <c r="F10" s="10"/>
      <c r="G10" s="10" t="s">
        <v>1876</v>
      </c>
      <c r="H10" s="11">
        <v>21.36</v>
      </c>
      <c r="I10" s="23"/>
    </row>
    <row r="11" spans="1:9" ht="12.75">
      <c r="A11" s="10" t="s">
        <v>1869</v>
      </c>
      <c r="B11" s="10"/>
      <c r="C11" s="10">
        <v>20180225</v>
      </c>
      <c r="D11" s="12">
        <v>43201</v>
      </c>
      <c r="E11" s="10" t="s">
        <v>1877</v>
      </c>
      <c r="F11" s="10"/>
      <c r="G11" s="10" t="s">
        <v>1878</v>
      </c>
      <c r="H11" s="11">
        <v>18.43</v>
      </c>
      <c r="I11" s="23"/>
    </row>
    <row r="12" spans="1:9" ht="22.5">
      <c r="A12" s="10" t="s">
        <v>1869</v>
      </c>
      <c r="B12" s="10"/>
      <c r="C12" s="10">
        <v>20180354</v>
      </c>
      <c r="D12" s="12">
        <v>43201</v>
      </c>
      <c r="E12" s="10" t="s">
        <v>1879</v>
      </c>
      <c r="F12" s="10"/>
      <c r="G12" s="10" t="s">
        <v>1880</v>
      </c>
      <c r="H12" s="11">
        <v>790</v>
      </c>
      <c r="I12" s="23"/>
    </row>
    <row r="13" spans="1:9" ht="12.75">
      <c r="A13" s="10" t="s">
        <v>1869</v>
      </c>
      <c r="B13" s="10"/>
      <c r="C13" s="10">
        <v>20180458</v>
      </c>
      <c r="D13" s="12">
        <v>43210</v>
      </c>
      <c r="E13" s="10" t="s">
        <v>1881</v>
      </c>
      <c r="F13" s="10"/>
      <c r="G13" s="10" t="s">
        <v>1836</v>
      </c>
      <c r="H13" s="11">
        <v>50.4</v>
      </c>
      <c r="I13" s="23"/>
    </row>
    <row r="14" spans="1:9" ht="12.75">
      <c r="A14" s="10" t="s">
        <v>1869</v>
      </c>
      <c r="B14" s="10"/>
      <c r="C14" s="10">
        <v>20180458</v>
      </c>
      <c r="D14" s="12">
        <v>43210</v>
      </c>
      <c r="E14" s="10" t="s">
        <v>1882</v>
      </c>
      <c r="F14" s="10"/>
      <c r="G14" s="10" t="s">
        <v>1872</v>
      </c>
      <c r="H14" s="11">
        <v>141.4</v>
      </c>
      <c r="I14" s="23"/>
    </row>
    <row r="15" spans="1:9" ht="22.5">
      <c r="A15" s="10" t="s">
        <v>1869</v>
      </c>
      <c r="B15" s="10"/>
      <c r="C15" s="10">
        <v>20180458</v>
      </c>
      <c r="D15" s="12">
        <v>43210</v>
      </c>
      <c r="E15" s="10" t="s">
        <v>1883</v>
      </c>
      <c r="F15" s="10"/>
      <c r="G15" s="10" t="s">
        <v>1884</v>
      </c>
      <c r="H15" s="11">
        <v>49.8</v>
      </c>
      <c r="I15" s="23"/>
    </row>
    <row r="16" spans="1:9" ht="12.75">
      <c r="A16" s="10" t="s">
        <v>1869</v>
      </c>
      <c r="B16" s="10"/>
      <c r="C16" s="10">
        <v>20180458</v>
      </c>
      <c r="D16" s="12">
        <v>43210</v>
      </c>
      <c r="E16" s="10" t="s">
        <v>1885</v>
      </c>
      <c r="F16" s="10"/>
      <c r="G16" s="10" t="s">
        <v>1878</v>
      </c>
      <c r="H16" s="11">
        <v>5.39</v>
      </c>
      <c r="I16" s="23"/>
    </row>
    <row r="17" spans="1:9" ht="22.5">
      <c r="A17" s="10" t="s">
        <v>1869</v>
      </c>
      <c r="B17" s="10"/>
      <c r="C17" s="10">
        <v>20180596</v>
      </c>
      <c r="D17" s="12">
        <v>43249</v>
      </c>
      <c r="E17" s="10" t="s">
        <v>1886</v>
      </c>
      <c r="F17" s="10"/>
      <c r="G17" s="10" t="s">
        <v>1836</v>
      </c>
      <c r="H17" s="11">
        <v>231.2</v>
      </c>
      <c r="I17" s="23"/>
    </row>
    <row r="18" spans="1:9" ht="12.75">
      <c r="A18" s="10" t="s">
        <v>1869</v>
      </c>
      <c r="B18" s="10"/>
      <c r="C18" s="10">
        <v>20180596</v>
      </c>
      <c r="D18" s="12">
        <v>43249</v>
      </c>
      <c r="E18" s="10" t="s">
        <v>1887</v>
      </c>
      <c r="F18" s="10"/>
      <c r="G18" s="10" t="s">
        <v>1888</v>
      </c>
      <c r="H18" s="11">
        <v>100.3</v>
      </c>
      <c r="I18" s="23"/>
    </row>
    <row r="19" spans="1:9" ht="22.5">
      <c r="A19" s="10" t="s">
        <v>1869</v>
      </c>
      <c r="B19" s="10"/>
      <c r="C19" s="10">
        <v>20180596</v>
      </c>
      <c r="D19" s="12">
        <v>43249</v>
      </c>
      <c r="E19" s="10" t="s">
        <v>1875</v>
      </c>
      <c r="F19" s="10"/>
      <c r="G19" s="10" t="s">
        <v>1876</v>
      </c>
      <c r="H19" s="11">
        <v>54.36</v>
      </c>
      <c r="I19" s="23"/>
    </row>
    <row r="20" spans="1:9" ht="12.75">
      <c r="A20" s="10" t="s">
        <v>1869</v>
      </c>
      <c r="B20" s="10"/>
      <c r="C20" s="10">
        <v>20180596</v>
      </c>
      <c r="D20" s="12">
        <v>43249</v>
      </c>
      <c r="E20" s="10" t="s">
        <v>1889</v>
      </c>
      <c r="F20" s="10"/>
      <c r="G20" s="10" t="s">
        <v>1890</v>
      </c>
      <c r="H20" s="11">
        <v>34.72</v>
      </c>
      <c r="I20" s="23"/>
    </row>
    <row r="21" spans="1:9" ht="12.75">
      <c r="A21" s="10" t="s">
        <v>1869</v>
      </c>
      <c r="B21" s="10"/>
      <c r="C21" s="10">
        <v>20180596</v>
      </c>
      <c r="D21" s="12">
        <v>43249</v>
      </c>
      <c r="E21" s="10" t="s">
        <v>1891</v>
      </c>
      <c r="F21" s="10"/>
      <c r="G21" s="10" t="s">
        <v>1892</v>
      </c>
      <c r="H21" s="11">
        <v>50</v>
      </c>
      <c r="I21" s="23"/>
    </row>
    <row r="22" spans="1:9" ht="12.75">
      <c r="A22" s="10" t="s">
        <v>1869</v>
      </c>
      <c r="B22" s="10"/>
      <c r="C22" s="10">
        <v>20180471</v>
      </c>
      <c r="D22" s="12">
        <v>43249</v>
      </c>
      <c r="E22" s="10" t="s">
        <v>1893</v>
      </c>
      <c r="F22" s="10"/>
      <c r="G22" s="10" t="s">
        <v>1836</v>
      </c>
      <c r="H22" s="11">
        <v>152.4</v>
      </c>
      <c r="I22" s="23"/>
    </row>
    <row r="23" spans="1:9" ht="12.75">
      <c r="A23" s="10" t="s">
        <v>1869</v>
      </c>
      <c r="B23" s="10"/>
      <c r="C23" s="10">
        <v>20180471</v>
      </c>
      <c r="D23" s="12">
        <v>43249</v>
      </c>
      <c r="E23" s="10" t="s">
        <v>1894</v>
      </c>
      <c r="F23" s="10"/>
      <c r="G23" s="10" t="s">
        <v>1895</v>
      </c>
      <c r="H23" s="11">
        <v>50.2</v>
      </c>
      <c r="I23" s="23"/>
    </row>
    <row r="24" spans="1:9" ht="12.75">
      <c r="A24" s="10" t="s">
        <v>1869</v>
      </c>
      <c r="B24" s="10"/>
      <c r="C24" s="10">
        <v>20180471</v>
      </c>
      <c r="D24" s="12">
        <v>43249</v>
      </c>
      <c r="E24" s="10" t="s">
        <v>1896</v>
      </c>
      <c r="F24" s="10"/>
      <c r="G24" s="10" t="s">
        <v>1897</v>
      </c>
      <c r="H24" s="11">
        <v>19.38</v>
      </c>
      <c r="I24" s="23"/>
    </row>
    <row r="25" spans="1:9" ht="22.5">
      <c r="A25" s="10" t="s">
        <v>1869</v>
      </c>
      <c r="B25" s="10"/>
      <c r="C25" s="10">
        <v>201807277</v>
      </c>
      <c r="D25" s="12">
        <v>43311</v>
      </c>
      <c r="E25" s="10" t="s">
        <v>1898</v>
      </c>
      <c r="F25" s="10"/>
      <c r="G25" s="10" t="s">
        <v>1880</v>
      </c>
      <c r="H25" s="11">
        <v>1790</v>
      </c>
      <c r="I25" s="23"/>
    </row>
    <row r="26" spans="1:9" ht="22.5">
      <c r="A26" s="10" t="s">
        <v>1869</v>
      </c>
      <c r="B26" s="10"/>
      <c r="C26" s="10">
        <v>201807283</v>
      </c>
      <c r="D26" s="12">
        <v>43307</v>
      </c>
      <c r="E26" s="10" t="s">
        <v>1899</v>
      </c>
      <c r="F26" s="10"/>
      <c r="G26" s="10" t="s">
        <v>1836</v>
      </c>
      <c r="H26" s="11">
        <v>112</v>
      </c>
      <c r="I26" s="23"/>
    </row>
    <row r="27" spans="1:9" ht="12.75">
      <c r="A27" s="10" t="s">
        <v>1869</v>
      </c>
      <c r="B27" s="10"/>
      <c r="C27" s="10">
        <v>201807283</v>
      </c>
      <c r="D27" s="12">
        <v>43307</v>
      </c>
      <c r="E27" s="10" t="s">
        <v>1900</v>
      </c>
      <c r="F27" s="10"/>
      <c r="G27" s="10" t="s">
        <v>1895</v>
      </c>
      <c r="H27" s="11">
        <v>128.4</v>
      </c>
      <c r="I27" s="23"/>
    </row>
    <row r="28" spans="1:9" ht="12.75">
      <c r="A28" s="10" t="s">
        <v>1869</v>
      </c>
      <c r="B28" s="10"/>
      <c r="C28" s="10">
        <v>201807289</v>
      </c>
      <c r="D28" s="12">
        <v>43329</v>
      </c>
      <c r="E28" s="10" t="s">
        <v>1901</v>
      </c>
      <c r="F28" s="10"/>
      <c r="G28" s="10" t="s">
        <v>1836</v>
      </c>
      <c r="H28" s="11">
        <v>256.8</v>
      </c>
      <c r="I28" s="23"/>
    </row>
    <row r="29" spans="1:9" ht="12.75">
      <c r="A29" s="10" t="s">
        <v>1869</v>
      </c>
      <c r="B29" s="10"/>
      <c r="C29" s="10">
        <v>201807289</v>
      </c>
      <c r="D29" s="12">
        <v>43329</v>
      </c>
      <c r="E29" s="10" t="s">
        <v>1902</v>
      </c>
      <c r="F29" s="10"/>
      <c r="G29" s="10" t="s">
        <v>1895</v>
      </c>
      <c r="H29" s="11">
        <v>37.5</v>
      </c>
      <c r="I29" s="23"/>
    </row>
    <row r="30" spans="1:9" ht="12.75">
      <c r="A30" s="10" t="s">
        <v>1869</v>
      </c>
      <c r="B30" s="10"/>
      <c r="C30" s="10">
        <v>201807289</v>
      </c>
      <c r="D30" s="12">
        <v>43329</v>
      </c>
      <c r="E30" s="10" t="s">
        <v>1903</v>
      </c>
      <c r="F30" s="10"/>
      <c r="G30" s="10" t="s">
        <v>1904</v>
      </c>
      <c r="H30" s="11">
        <v>13.47</v>
      </c>
      <c r="I30" s="23"/>
    </row>
    <row r="31" spans="1:9" ht="12.75">
      <c r="A31" s="10" t="s">
        <v>1869</v>
      </c>
      <c r="B31" s="10"/>
      <c r="C31" s="10">
        <v>201807289</v>
      </c>
      <c r="D31" s="12">
        <v>43329</v>
      </c>
      <c r="E31" s="10" t="s">
        <v>1905</v>
      </c>
      <c r="F31" s="10"/>
      <c r="G31" s="10" t="s">
        <v>1906</v>
      </c>
      <c r="H31" s="11">
        <v>12.99</v>
      </c>
      <c r="I31" s="23"/>
    </row>
    <row r="32" spans="1:9" ht="12.75">
      <c r="A32" s="10" t="s">
        <v>1869</v>
      </c>
      <c r="B32" s="10"/>
      <c r="C32" s="10">
        <v>201807289</v>
      </c>
      <c r="D32" s="12">
        <v>43329</v>
      </c>
      <c r="E32" s="10" t="s">
        <v>1907</v>
      </c>
      <c r="F32" s="10"/>
      <c r="G32" s="10" t="s">
        <v>1908</v>
      </c>
      <c r="H32" s="11">
        <v>24</v>
      </c>
      <c r="I32" s="23"/>
    </row>
    <row r="33" spans="1:9" ht="22.5">
      <c r="A33" s="10" t="s">
        <v>1869</v>
      </c>
      <c r="B33" s="10"/>
      <c r="C33" s="10">
        <v>201807289</v>
      </c>
      <c r="D33" s="12">
        <v>43329</v>
      </c>
      <c r="E33" s="10" t="s">
        <v>1909</v>
      </c>
      <c r="F33" s="10"/>
      <c r="G33" s="10" t="s">
        <v>1910</v>
      </c>
      <c r="H33" s="11">
        <v>5</v>
      </c>
      <c r="I33" s="23"/>
    </row>
    <row r="34" spans="1:9" ht="12.75">
      <c r="A34" s="10" t="s">
        <v>1869</v>
      </c>
      <c r="B34" s="10"/>
      <c r="C34" s="10">
        <v>201807289</v>
      </c>
      <c r="D34" s="12">
        <v>43329</v>
      </c>
      <c r="E34" s="10" t="s">
        <v>1911</v>
      </c>
      <c r="F34" s="10"/>
      <c r="G34" s="10" t="s">
        <v>1912</v>
      </c>
      <c r="H34" s="11">
        <v>189.54</v>
      </c>
      <c r="I34" s="23"/>
    </row>
    <row r="35" spans="1:9" ht="12.75">
      <c r="A35" s="10" t="s">
        <v>1869</v>
      </c>
      <c r="B35" s="10"/>
      <c r="C35" s="10">
        <v>201807289</v>
      </c>
      <c r="D35" s="12">
        <v>43329</v>
      </c>
      <c r="E35" s="10" t="s">
        <v>1913</v>
      </c>
      <c r="F35" s="10"/>
      <c r="G35" s="10" t="s">
        <v>1914</v>
      </c>
      <c r="H35" s="11">
        <v>383.5</v>
      </c>
      <c r="I35" s="23"/>
    </row>
    <row r="36" spans="1:9" ht="12.75">
      <c r="A36" s="10" t="s">
        <v>1869</v>
      </c>
      <c r="B36" s="10"/>
      <c r="C36" s="10">
        <v>18303505</v>
      </c>
      <c r="D36" s="12">
        <v>43329</v>
      </c>
      <c r="E36" s="10" t="s">
        <v>1915</v>
      </c>
      <c r="F36" s="10"/>
      <c r="G36" s="10" t="s">
        <v>1916</v>
      </c>
      <c r="H36" s="11">
        <v>85.11</v>
      </c>
      <c r="I36" s="23"/>
    </row>
    <row r="37" spans="1:9" ht="22.5">
      <c r="A37" s="10" t="s">
        <v>1869</v>
      </c>
      <c r="B37" s="10"/>
      <c r="C37" s="10">
        <v>2018087285</v>
      </c>
      <c r="D37" s="12">
        <v>43314</v>
      </c>
      <c r="E37" s="10" t="s">
        <v>1917</v>
      </c>
      <c r="F37" s="10"/>
      <c r="G37" s="10" t="s">
        <v>1918</v>
      </c>
      <c r="H37" s="11">
        <v>1180</v>
      </c>
      <c r="I37" s="23"/>
    </row>
    <row r="38" spans="1:9" ht="22.5">
      <c r="A38" s="10" t="s">
        <v>1869</v>
      </c>
      <c r="B38" s="10"/>
      <c r="C38" s="10">
        <v>162018</v>
      </c>
      <c r="D38" s="12">
        <v>43363</v>
      </c>
      <c r="E38" s="10" t="s">
        <v>1919</v>
      </c>
      <c r="F38" s="10">
        <v>37335545</v>
      </c>
      <c r="G38" s="10" t="s">
        <v>1920</v>
      </c>
      <c r="H38" s="11">
        <v>246</v>
      </c>
      <c r="I38" s="23"/>
    </row>
    <row r="39" spans="1:9" ht="12.75">
      <c r="A39" s="10" t="s">
        <v>1869</v>
      </c>
      <c r="B39" s="10"/>
      <c r="C39" s="10">
        <v>18306429</v>
      </c>
      <c r="D39" s="12">
        <v>43395</v>
      </c>
      <c r="E39" s="10" t="s">
        <v>1915</v>
      </c>
      <c r="F39" s="10">
        <v>36293296</v>
      </c>
      <c r="G39" s="10" t="s">
        <v>1916</v>
      </c>
      <c r="H39" s="11">
        <v>97.33</v>
      </c>
      <c r="I39" s="23"/>
    </row>
    <row r="40" spans="1:9" ht="12.75">
      <c r="A40" s="10" t="s">
        <v>1869</v>
      </c>
      <c r="B40" s="10"/>
      <c r="C40" s="10">
        <v>201810402</v>
      </c>
      <c r="D40" s="12">
        <v>43383</v>
      </c>
      <c r="E40" s="10" t="s">
        <v>1921</v>
      </c>
      <c r="F40" s="10"/>
      <c r="G40" s="10" t="s">
        <v>1836</v>
      </c>
      <c r="H40" s="11">
        <v>456</v>
      </c>
      <c r="I40" s="23"/>
    </row>
    <row r="41" spans="1:9" ht="12.75">
      <c r="A41" s="10" t="s">
        <v>1869</v>
      </c>
      <c r="B41" s="10"/>
      <c r="C41" s="10">
        <v>201810402</v>
      </c>
      <c r="D41" s="12">
        <v>43383</v>
      </c>
      <c r="E41" s="10" t="s">
        <v>1922</v>
      </c>
      <c r="F41" s="10"/>
      <c r="G41" s="10" t="s">
        <v>1923</v>
      </c>
      <c r="H41" s="11">
        <v>94.5</v>
      </c>
      <c r="I41" s="23"/>
    </row>
    <row r="42" spans="1:9" ht="12.75">
      <c r="A42" s="10" t="s">
        <v>1869</v>
      </c>
      <c r="B42" s="10"/>
      <c r="C42" s="10">
        <v>201810402</v>
      </c>
      <c r="D42" s="12">
        <v>43383</v>
      </c>
      <c r="E42" s="10" t="s">
        <v>1924</v>
      </c>
      <c r="F42" s="10"/>
      <c r="G42" s="10" t="s">
        <v>1925</v>
      </c>
      <c r="H42" s="11">
        <v>72</v>
      </c>
      <c r="I42" s="23"/>
    </row>
    <row r="43" spans="1:9" ht="12.75">
      <c r="A43" s="10" t="s">
        <v>1869</v>
      </c>
      <c r="B43" s="10"/>
      <c r="C43" s="10">
        <v>201810402</v>
      </c>
      <c r="D43" s="12">
        <v>43383</v>
      </c>
      <c r="E43" s="10" t="s">
        <v>1926</v>
      </c>
      <c r="F43" s="10"/>
      <c r="G43" s="10" t="s">
        <v>1927</v>
      </c>
      <c r="H43" s="11">
        <v>30.6</v>
      </c>
      <c r="I43" s="23"/>
    </row>
    <row r="44" spans="1:9" ht="12.75">
      <c r="A44" s="10" t="s">
        <v>1869</v>
      </c>
      <c r="B44" s="10"/>
      <c r="C44" s="10">
        <v>201810402</v>
      </c>
      <c r="D44" s="12">
        <v>43383</v>
      </c>
      <c r="E44" s="10" t="s">
        <v>1928</v>
      </c>
      <c r="F44" s="10"/>
      <c r="G44" s="10" t="s">
        <v>1929</v>
      </c>
      <c r="H44" s="11">
        <v>28.06</v>
      </c>
      <c r="I44" s="23"/>
    </row>
    <row r="45" spans="1:9" ht="12.75">
      <c r="A45" s="10" t="s">
        <v>1869</v>
      </c>
      <c r="B45" s="10"/>
      <c r="C45" s="10">
        <v>201810402</v>
      </c>
      <c r="D45" s="12">
        <v>43383</v>
      </c>
      <c r="E45" s="10" t="s">
        <v>1930</v>
      </c>
      <c r="F45" s="10"/>
      <c r="G45" s="10" t="s">
        <v>1931</v>
      </c>
      <c r="H45" s="11">
        <v>1184</v>
      </c>
      <c r="I45" s="23"/>
    </row>
    <row r="46" spans="1:9" ht="22.5">
      <c r="A46" s="10" t="s">
        <v>1869</v>
      </c>
      <c r="B46" s="10"/>
      <c r="C46" s="10">
        <v>201810402</v>
      </c>
      <c r="D46" s="12">
        <v>43383</v>
      </c>
      <c r="E46" s="10" t="s">
        <v>1932</v>
      </c>
      <c r="F46" s="10"/>
      <c r="G46" s="10" t="s">
        <v>1933</v>
      </c>
      <c r="H46" s="11">
        <v>32</v>
      </c>
      <c r="I46" s="23"/>
    </row>
    <row r="47" spans="1:9" ht="12.75">
      <c r="A47" s="10" t="s">
        <v>1869</v>
      </c>
      <c r="B47" s="10"/>
      <c r="C47" s="10">
        <v>201810403</v>
      </c>
      <c r="D47" s="12">
        <v>43383</v>
      </c>
      <c r="E47" s="10" t="s">
        <v>1934</v>
      </c>
      <c r="F47" s="10"/>
      <c r="G47" s="10" t="s">
        <v>1836</v>
      </c>
      <c r="H47" s="11">
        <v>369.8</v>
      </c>
      <c r="I47" s="23"/>
    </row>
    <row r="48" spans="1:9" ht="22.5">
      <c r="A48" s="10" t="s">
        <v>1869</v>
      </c>
      <c r="B48" s="10"/>
      <c r="C48" s="10">
        <v>201810403</v>
      </c>
      <c r="D48" s="12">
        <v>43383</v>
      </c>
      <c r="E48" s="10" t="s">
        <v>1887</v>
      </c>
      <c r="F48" s="10"/>
      <c r="G48" s="10" t="s">
        <v>1935</v>
      </c>
      <c r="H48" s="11">
        <v>77.7</v>
      </c>
      <c r="I48" s="23"/>
    </row>
    <row r="49" spans="1:9" ht="12.75">
      <c r="A49" s="10" t="s">
        <v>1869</v>
      </c>
      <c r="B49" s="10"/>
      <c r="C49" s="10">
        <v>201810403</v>
      </c>
      <c r="D49" s="12">
        <v>43383</v>
      </c>
      <c r="E49" s="10" t="s">
        <v>1915</v>
      </c>
      <c r="F49" s="10"/>
      <c r="G49" s="10" t="s">
        <v>1936</v>
      </c>
      <c r="H49" s="11">
        <v>10.49</v>
      </c>
      <c r="I49" s="23"/>
    </row>
    <row r="50" spans="1:9" ht="12.75">
      <c r="A50" s="10" t="s">
        <v>1869</v>
      </c>
      <c r="B50" s="10"/>
      <c r="C50" s="10">
        <v>201810403</v>
      </c>
      <c r="D50" s="12">
        <v>43383</v>
      </c>
      <c r="E50" s="10" t="s">
        <v>1937</v>
      </c>
      <c r="F50" s="10"/>
      <c r="G50" s="10" t="s">
        <v>1938</v>
      </c>
      <c r="H50" s="11">
        <v>249.81</v>
      </c>
      <c r="I50" s="23"/>
    </row>
    <row r="51" spans="1:9" ht="12.75">
      <c r="A51" s="10" t="s">
        <v>1869</v>
      </c>
      <c r="B51" s="10"/>
      <c r="C51" s="10">
        <v>201810403</v>
      </c>
      <c r="D51" s="12">
        <v>43383</v>
      </c>
      <c r="E51" s="10" t="s">
        <v>1939</v>
      </c>
      <c r="F51" s="10"/>
      <c r="G51" s="10" t="s">
        <v>1940</v>
      </c>
      <c r="H51" s="11">
        <v>12.5</v>
      </c>
      <c r="I51" s="23"/>
    </row>
    <row r="52" spans="1:9" ht="12.75">
      <c r="A52" s="10" t="s">
        <v>1869</v>
      </c>
      <c r="B52" s="10"/>
      <c r="C52" s="10">
        <v>201810404</v>
      </c>
      <c r="D52" s="12">
        <v>43383</v>
      </c>
      <c r="E52" s="10" t="s">
        <v>1941</v>
      </c>
      <c r="F52" s="10"/>
      <c r="G52" s="10" t="s">
        <v>1836</v>
      </c>
      <c r="H52" s="11">
        <v>321.6</v>
      </c>
      <c r="I52" s="23"/>
    </row>
    <row r="53" spans="1:9" ht="22.5">
      <c r="A53" s="10" t="s">
        <v>1869</v>
      </c>
      <c r="B53" s="10"/>
      <c r="C53" s="10">
        <v>201810404</v>
      </c>
      <c r="D53" s="12">
        <v>43383</v>
      </c>
      <c r="E53" s="10" t="s">
        <v>1942</v>
      </c>
      <c r="F53" s="10"/>
      <c r="G53" s="10" t="s">
        <v>1943</v>
      </c>
      <c r="H53" s="11">
        <v>187.1</v>
      </c>
      <c r="I53" s="23"/>
    </row>
    <row r="54" spans="1:9" ht="22.5">
      <c r="A54" s="10" t="s">
        <v>1869</v>
      </c>
      <c r="B54" s="10"/>
      <c r="C54" s="10">
        <v>201810404</v>
      </c>
      <c r="D54" s="12">
        <v>43383</v>
      </c>
      <c r="E54" s="10" t="s">
        <v>1944</v>
      </c>
      <c r="F54" s="10"/>
      <c r="G54" s="10" t="s">
        <v>1876</v>
      </c>
      <c r="H54" s="11">
        <v>46.49</v>
      </c>
      <c r="I54" s="23"/>
    </row>
    <row r="55" spans="1:9" ht="12.75">
      <c r="A55" s="10" t="s">
        <v>1869</v>
      </c>
      <c r="B55" s="10"/>
      <c r="C55" s="10">
        <v>201810404</v>
      </c>
      <c r="D55" s="12">
        <v>43383</v>
      </c>
      <c r="E55" s="10" t="s">
        <v>1945</v>
      </c>
      <c r="F55" s="10"/>
      <c r="G55" s="10" t="s">
        <v>1946</v>
      </c>
      <c r="H55" s="11">
        <v>25</v>
      </c>
      <c r="I55" s="23"/>
    </row>
    <row r="56" spans="1:9" ht="22.5">
      <c r="A56" s="10" t="s">
        <v>1947</v>
      </c>
      <c r="B56" s="10">
        <v>20180002</v>
      </c>
      <c r="C56" s="10">
        <v>19180065</v>
      </c>
      <c r="D56" s="12">
        <v>43115</v>
      </c>
      <c r="E56" s="10" t="s">
        <v>1948</v>
      </c>
      <c r="F56" s="10"/>
      <c r="G56" s="10" t="s">
        <v>1949</v>
      </c>
      <c r="H56" s="11">
        <v>622.72</v>
      </c>
      <c r="I56" s="23"/>
    </row>
    <row r="57" spans="1:9" ht="22.5">
      <c r="A57" s="10" t="s">
        <v>1947</v>
      </c>
      <c r="B57" s="10"/>
      <c r="C57" s="10">
        <v>20180348</v>
      </c>
      <c r="D57" s="12">
        <v>43165</v>
      </c>
      <c r="E57" s="10" t="s">
        <v>1950</v>
      </c>
      <c r="F57" s="10"/>
      <c r="G57" s="10" t="s">
        <v>1951</v>
      </c>
      <c r="H57" s="11">
        <v>378.4</v>
      </c>
      <c r="I57" s="23"/>
    </row>
    <row r="58" spans="1:9" ht="22.5">
      <c r="A58" s="10" t="s">
        <v>1947</v>
      </c>
      <c r="B58" s="10"/>
      <c r="C58" s="10">
        <v>20180348</v>
      </c>
      <c r="D58" s="12">
        <v>43165</v>
      </c>
      <c r="E58" s="10" t="s">
        <v>1952</v>
      </c>
      <c r="F58" s="10"/>
      <c r="G58" s="10" t="s">
        <v>1953</v>
      </c>
      <c r="H58" s="11">
        <v>64.9</v>
      </c>
      <c r="I58" s="23"/>
    </row>
    <row r="59" spans="1:9" ht="22.5">
      <c r="A59" s="10" t="s">
        <v>1947</v>
      </c>
      <c r="B59" s="10"/>
      <c r="C59" s="10">
        <v>20180348</v>
      </c>
      <c r="D59" s="12">
        <v>43165</v>
      </c>
      <c r="E59" s="10" t="s">
        <v>1954</v>
      </c>
      <c r="F59" s="10"/>
      <c r="G59" s="10" t="s">
        <v>1955</v>
      </c>
      <c r="H59" s="11">
        <v>190</v>
      </c>
      <c r="I59" s="23"/>
    </row>
    <row r="60" spans="1:9" ht="33.75">
      <c r="A60" s="10" t="s">
        <v>1947</v>
      </c>
      <c r="B60" s="10"/>
      <c r="C60" s="10">
        <v>20180348</v>
      </c>
      <c r="D60" s="12">
        <v>43165</v>
      </c>
      <c r="E60" s="10" t="s">
        <v>1956</v>
      </c>
      <c r="F60" s="10"/>
      <c r="G60" s="10" t="s">
        <v>1957</v>
      </c>
      <c r="H60" s="11">
        <v>940</v>
      </c>
      <c r="I60" s="23"/>
    </row>
    <row r="61" spans="1:9" ht="33.75">
      <c r="A61" s="10" t="s">
        <v>1947</v>
      </c>
      <c r="B61" s="10"/>
      <c r="C61" s="10">
        <v>20180348</v>
      </c>
      <c r="D61" s="12">
        <v>43165</v>
      </c>
      <c r="E61" s="10" t="s">
        <v>1958</v>
      </c>
      <c r="F61" s="10"/>
      <c r="G61" s="10" t="s">
        <v>1959</v>
      </c>
      <c r="H61" s="11">
        <v>11</v>
      </c>
      <c r="I61" s="23"/>
    </row>
    <row r="62" spans="1:9" ht="22.5">
      <c r="A62" s="10" t="s">
        <v>1947</v>
      </c>
      <c r="B62" s="10"/>
      <c r="C62" s="10">
        <v>20180348</v>
      </c>
      <c r="D62" s="12">
        <v>43165</v>
      </c>
      <c r="E62" s="10" t="s">
        <v>1960</v>
      </c>
      <c r="F62" s="10"/>
      <c r="G62" s="10" t="s">
        <v>1961</v>
      </c>
      <c r="H62" s="11">
        <v>5</v>
      </c>
      <c r="I62" s="23"/>
    </row>
    <row r="63" spans="1:9" ht="33.75">
      <c r="A63" s="10" t="s">
        <v>1947</v>
      </c>
      <c r="B63" s="10"/>
      <c r="C63" s="10">
        <v>20180348</v>
      </c>
      <c r="D63" s="12">
        <v>43165</v>
      </c>
      <c r="E63" s="10" t="s">
        <v>1962</v>
      </c>
      <c r="F63" s="10"/>
      <c r="G63" s="10" t="s">
        <v>1963</v>
      </c>
      <c r="H63" s="11">
        <v>20</v>
      </c>
      <c r="I63" s="23"/>
    </row>
    <row r="64" spans="1:9" ht="33.75">
      <c r="A64" s="10" t="s">
        <v>1947</v>
      </c>
      <c r="B64" s="10"/>
      <c r="C64" s="10">
        <v>20180348</v>
      </c>
      <c r="D64" s="12">
        <v>43165</v>
      </c>
      <c r="E64" s="10" t="s">
        <v>1964</v>
      </c>
      <c r="F64" s="10"/>
      <c r="G64" s="10" t="s">
        <v>1839</v>
      </c>
      <c r="H64" s="11">
        <v>210</v>
      </c>
      <c r="I64" s="23"/>
    </row>
    <row r="65" spans="1:9" ht="22.5">
      <c r="A65" s="10" t="s">
        <v>1947</v>
      </c>
      <c r="B65" s="10"/>
      <c r="C65" s="10">
        <v>20180475</v>
      </c>
      <c r="D65" s="12">
        <v>43249</v>
      </c>
      <c r="E65" s="10" t="s">
        <v>1965</v>
      </c>
      <c r="F65" s="10"/>
      <c r="G65" s="10" t="s">
        <v>1966</v>
      </c>
      <c r="H65" s="11">
        <v>15.37</v>
      </c>
      <c r="I65" s="23"/>
    </row>
    <row r="66" spans="1:9" ht="22.5">
      <c r="A66" s="10" t="s">
        <v>1947</v>
      </c>
      <c r="B66" s="10"/>
      <c r="C66" s="10">
        <v>20180475</v>
      </c>
      <c r="D66" s="12">
        <v>43249</v>
      </c>
      <c r="E66" s="10" t="s">
        <v>1967</v>
      </c>
      <c r="F66" s="10"/>
      <c r="G66" s="10" t="s">
        <v>1968</v>
      </c>
      <c r="H66" s="11">
        <v>21.85</v>
      </c>
      <c r="I66" s="23"/>
    </row>
    <row r="67" spans="1:9" ht="22.5">
      <c r="A67" s="10" t="s">
        <v>1947</v>
      </c>
      <c r="B67" s="10"/>
      <c r="C67" s="10">
        <v>20180475</v>
      </c>
      <c r="D67" s="12">
        <v>43249</v>
      </c>
      <c r="E67" s="10" t="s">
        <v>1969</v>
      </c>
      <c r="F67" s="10"/>
      <c r="G67" s="10" t="s">
        <v>1970</v>
      </c>
      <c r="H67" s="11">
        <v>806.33</v>
      </c>
      <c r="I67" s="23"/>
    </row>
    <row r="68" spans="1:9" ht="22.5">
      <c r="A68" s="10" t="s">
        <v>1947</v>
      </c>
      <c r="B68" s="10"/>
      <c r="C68" s="10">
        <v>20180475</v>
      </c>
      <c r="D68" s="12">
        <v>43249</v>
      </c>
      <c r="E68" s="10" t="s">
        <v>1971</v>
      </c>
      <c r="F68" s="10"/>
      <c r="G68" s="10" t="s">
        <v>1951</v>
      </c>
      <c r="H68" s="11">
        <v>575</v>
      </c>
      <c r="I68" s="23"/>
    </row>
    <row r="69" spans="1:9" ht="22.5">
      <c r="A69" s="10" t="s">
        <v>1947</v>
      </c>
      <c r="B69" s="10"/>
      <c r="C69" s="10">
        <v>20180475</v>
      </c>
      <c r="D69" s="12">
        <v>43249</v>
      </c>
      <c r="E69" s="10" t="s">
        <v>1972</v>
      </c>
      <c r="F69" s="10"/>
      <c r="G69" s="10" t="s">
        <v>1839</v>
      </c>
      <c r="H69" s="11">
        <v>644</v>
      </c>
      <c r="I69" s="23"/>
    </row>
    <row r="70" spans="1:9" ht="33.75">
      <c r="A70" s="10" t="s">
        <v>1947</v>
      </c>
      <c r="B70" s="10"/>
      <c r="C70" s="10">
        <v>20180475</v>
      </c>
      <c r="D70" s="12">
        <v>43249</v>
      </c>
      <c r="E70" s="10" t="s">
        <v>1973</v>
      </c>
      <c r="F70" s="10"/>
      <c r="G70" s="10" t="s">
        <v>1974</v>
      </c>
      <c r="H70" s="11">
        <v>93.4</v>
      </c>
      <c r="I70" s="23"/>
    </row>
    <row r="71" spans="1:9" ht="22.5">
      <c r="A71" s="10" t="s">
        <v>1947</v>
      </c>
      <c r="B71" s="10"/>
      <c r="C71" s="10">
        <v>20180475</v>
      </c>
      <c r="D71" s="12">
        <v>43249</v>
      </c>
      <c r="E71" s="10" t="s">
        <v>1975</v>
      </c>
      <c r="F71" s="10"/>
      <c r="G71" s="10" t="s">
        <v>1976</v>
      </c>
      <c r="H71" s="11">
        <v>30</v>
      </c>
      <c r="I71" s="23"/>
    </row>
    <row r="72" spans="1:9" ht="22.5">
      <c r="A72" s="10" t="s">
        <v>1947</v>
      </c>
      <c r="B72" s="10"/>
      <c r="C72" s="10">
        <v>20180475</v>
      </c>
      <c r="D72" s="12">
        <v>43249</v>
      </c>
      <c r="E72" s="10" t="s">
        <v>1977</v>
      </c>
      <c r="F72" s="10"/>
      <c r="G72" s="10" t="s">
        <v>1978</v>
      </c>
      <c r="H72" s="11">
        <v>113.4</v>
      </c>
      <c r="I72" s="23"/>
    </row>
    <row r="73" spans="1:9" ht="12.75">
      <c r="A73" s="10" t="s">
        <v>1947</v>
      </c>
      <c r="B73" s="10"/>
      <c r="C73" s="10">
        <v>20180234</v>
      </c>
      <c r="D73" s="12">
        <v>43201</v>
      </c>
      <c r="E73" s="10" t="s">
        <v>1979</v>
      </c>
      <c r="F73" s="10"/>
      <c r="G73" s="10" t="s">
        <v>1839</v>
      </c>
      <c r="H73" s="11">
        <v>180</v>
      </c>
      <c r="I73" s="23"/>
    </row>
    <row r="74" spans="1:9" ht="12.75">
      <c r="A74" s="10" t="s">
        <v>1947</v>
      </c>
      <c r="B74" s="10"/>
      <c r="C74" s="10">
        <v>20180234</v>
      </c>
      <c r="D74" s="12">
        <v>43201</v>
      </c>
      <c r="E74" s="10" t="s">
        <v>1980</v>
      </c>
      <c r="F74" s="10"/>
      <c r="G74" s="10" t="s">
        <v>1981</v>
      </c>
      <c r="H74" s="11">
        <v>50</v>
      </c>
      <c r="I74" s="23"/>
    </row>
    <row r="75" spans="1:9" ht="22.5">
      <c r="A75" s="10" t="s">
        <v>1947</v>
      </c>
      <c r="B75" s="10"/>
      <c r="C75" s="10">
        <v>20180235</v>
      </c>
      <c r="D75" s="12">
        <v>43201</v>
      </c>
      <c r="E75" s="10" t="s">
        <v>1982</v>
      </c>
      <c r="F75" s="10"/>
      <c r="G75" s="10" t="s">
        <v>1839</v>
      </c>
      <c r="H75" s="11">
        <v>272</v>
      </c>
      <c r="I75" s="23"/>
    </row>
    <row r="76" spans="1:9" ht="22.5">
      <c r="A76" s="10" t="s">
        <v>1947</v>
      </c>
      <c r="B76" s="10"/>
      <c r="C76" s="10">
        <v>20180235</v>
      </c>
      <c r="D76" s="12">
        <v>43201</v>
      </c>
      <c r="E76" s="10" t="s">
        <v>1983</v>
      </c>
      <c r="F76" s="10"/>
      <c r="G76" s="10" t="s">
        <v>1984</v>
      </c>
      <c r="H76" s="11">
        <v>430.16</v>
      </c>
      <c r="I76" s="23"/>
    </row>
    <row r="77" spans="1:9" ht="12.75">
      <c r="A77" s="10" t="s">
        <v>1947</v>
      </c>
      <c r="B77" s="10"/>
      <c r="C77" s="10">
        <v>20180235</v>
      </c>
      <c r="D77" s="12">
        <v>43201</v>
      </c>
      <c r="E77" s="10" t="s">
        <v>1985</v>
      </c>
      <c r="F77" s="10"/>
      <c r="G77" s="10" t="s">
        <v>1986</v>
      </c>
      <c r="H77" s="11">
        <v>80.58</v>
      </c>
      <c r="I77" s="23"/>
    </row>
    <row r="78" spans="1:9" ht="12.75">
      <c r="A78" s="10" t="s">
        <v>1947</v>
      </c>
      <c r="B78" s="10"/>
      <c r="C78" s="10">
        <v>20180235</v>
      </c>
      <c r="D78" s="12">
        <v>43201</v>
      </c>
      <c r="E78" s="10" t="s">
        <v>1987</v>
      </c>
      <c r="F78" s="10"/>
      <c r="G78" s="10" t="s">
        <v>1988</v>
      </c>
      <c r="H78" s="11">
        <v>225.06</v>
      </c>
      <c r="I78" s="23"/>
    </row>
    <row r="79" spans="1:9" ht="22.5">
      <c r="A79" s="10" t="s">
        <v>1947</v>
      </c>
      <c r="B79" s="10"/>
      <c r="C79" s="10">
        <v>20180236</v>
      </c>
      <c r="D79" s="12">
        <v>43201</v>
      </c>
      <c r="E79" s="10" t="s">
        <v>1989</v>
      </c>
      <c r="F79" s="10"/>
      <c r="G79" s="10" t="s">
        <v>1990</v>
      </c>
      <c r="H79" s="11">
        <v>300</v>
      </c>
      <c r="I79" s="23"/>
    </row>
    <row r="80" spans="1:9" ht="22.5">
      <c r="A80" s="10" t="s">
        <v>1947</v>
      </c>
      <c r="B80" s="10"/>
      <c r="C80" s="10">
        <v>20180236</v>
      </c>
      <c r="D80" s="12">
        <v>43201</v>
      </c>
      <c r="E80" s="10" t="s">
        <v>1991</v>
      </c>
      <c r="F80" s="10"/>
      <c r="G80" s="10" t="s">
        <v>1992</v>
      </c>
      <c r="H80" s="11">
        <v>45.04</v>
      </c>
      <c r="I80" s="23"/>
    </row>
    <row r="81" spans="1:9" ht="22.5">
      <c r="A81" s="10" t="s">
        <v>1947</v>
      </c>
      <c r="B81" s="10"/>
      <c r="C81" s="10">
        <v>20180236</v>
      </c>
      <c r="D81" s="12">
        <v>43201</v>
      </c>
      <c r="E81" s="10" t="s">
        <v>1993</v>
      </c>
      <c r="F81" s="10"/>
      <c r="G81" s="10" t="s">
        <v>1994</v>
      </c>
      <c r="H81" s="11">
        <v>15</v>
      </c>
      <c r="I81" s="23"/>
    </row>
    <row r="82" spans="1:9" ht="22.5">
      <c r="A82" s="10" t="s">
        <v>1947</v>
      </c>
      <c r="B82" s="10"/>
      <c r="C82" s="10">
        <v>20180236</v>
      </c>
      <c r="D82" s="12">
        <v>43201</v>
      </c>
      <c r="E82" s="10" t="s">
        <v>1995</v>
      </c>
      <c r="F82" s="10"/>
      <c r="G82" s="10" t="s">
        <v>1996</v>
      </c>
      <c r="H82" s="11">
        <v>40</v>
      </c>
      <c r="I82" s="23"/>
    </row>
    <row r="83" spans="1:9" ht="22.5">
      <c r="A83" s="10" t="s">
        <v>1947</v>
      </c>
      <c r="B83" s="10"/>
      <c r="C83" s="10">
        <v>20180236</v>
      </c>
      <c r="D83" s="12">
        <v>43201</v>
      </c>
      <c r="E83" s="10" t="s">
        <v>1997</v>
      </c>
      <c r="F83" s="10"/>
      <c r="G83" s="10" t="s">
        <v>1951</v>
      </c>
      <c r="H83" s="11">
        <v>152</v>
      </c>
      <c r="I83" s="23"/>
    </row>
    <row r="84" spans="1:9" ht="22.5">
      <c r="A84" s="10" t="s">
        <v>1947</v>
      </c>
      <c r="B84" s="10"/>
      <c r="C84" s="10">
        <v>20180237</v>
      </c>
      <c r="D84" s="12">
        <v>43201</v>
      </c>
      <c r="E84" s="10" t="s">
        <v>1998</v>
      </c>
      <c r="F84" s="10"/>
      <c r="G84" s="10" t="s">
        <v>1990</v>
      </c>
      <c r="H84" s="11">
        <v>300</v>
      </c>
      <c r="I84" s="23"/>
    </row>
    <row r="85" spans="1:9" ht="22.5">
      <c r="A85" s="10" t="s">
        <v>1947</v>
      </c>
      <c r="B85" s="10"/>
      <c r="C85" s="10">
        <v>20180237</v>
      </c>
      <c r="D85" s="12">
        <v>43201</v>
      </c>
      <c r="E85" s="10" t="s">
        <v>1999</v>
      </c>
      <c r="F85" s="10"/>
      <c r="G85" s="10" t="s">
        <v>2000</v>
      </c>
      <c r="H85" s="11">
        <v>25.27</v>
      </c>
      <c r="I85" s="23"/>
    </row>
    <row r="86" spans="1:9" ht="22.5">
      <c r="A86" s="10" t="s">
        <v>1947</v>
      </c>
      <c r="B86" s="10"/>
      <c r="C86" s="10">
        <v>20180237</v>
      </c>
      <c r="D86" s="12">
        <v>43201</v>
      </c>
      <c r="E86" s="10" t="s">
        <v>2001</v>
      </c>
      <c r="F86" s="10"/>
      <c r="G86" s="10" t="s">
        <v>2002</v>
      </c>
      <c r="H86" s="11">
        <v>11.85</v>
      </c>
      <c r="I86" s="23"/>
    </row>
    <row r="87" spans="1:9" ht="22.5">
      <c r="A87" s="10" t="s">
        <v>1947</v>
      </c>
      <c r="B87" s="10"/>
      <c r="C87" s="10">
        <v>20180237</v>
      </c>
      <c r="D87" s="12">
        <v>43201</v>
      </c>
      <c r="E87" s="10" t="s">
        <v>2003</v>
      </c>
      <c r="F87" s="10"/>
      <c r="G87" s="10" t="s">
        <v>1951</v>
      </c>
      <c r="H87" s="11">
        <v>94.76</v>
      </c>
      <c r="I87" s="23"/>
    </row>
    <row r="88" spans="1:9" ht="12.75">
      <c r="A88" s="10" t="s">
        <v>1947</v>
      </c>
      <c r="B88" s="10"/>
      <c r="C88" s="10">
        <v>20180238</v>
      </c>
      <c r="D88" s="12">
        <v>43201</v>
      </c>
      <c r="E88" s="10" t="s">
        <v>2004</v>
      </c>
      <c r="F88" s="10"/>
      <c r="G88" s="10" t="s">
        <v>2005</v>
      </c>
      <c r="H88" s="11">
        <v>150</v>
      </c>
      <c r="I88" s="23"/>
    </row>
    <row r="89" spans="1:9" ht="12.75">
      <c r="A89" s="10" t="s">
        <v>1947</v>
      </c>
      <c r="B89" s="10"/>
      <c r="C89" s="10">
        <v>6690080467</v>
      </c>
      <c r="D89" s="12">
        <v>43210</v>
      </c>
      <c r="E89" s="10" t="s">
        <v>2006</v>
      </c>
      <c r="F89" s="10"/>
      <c r="G89" s="10" t="s">
        <v>2007</v>
      </c>
      <c r="H89" s="11">
        <v>28.8</v>
      </c>
      <c r="I89" s="23"/>
    </row>
    <row r="90" spans="1:9" ht="22.5">
      <c r="A90" s="10" t="s">
        <v>1947</v>
      </c>
      <c r="B90" s="10"/>
      <c r="C90" s="10">
        <v>33</v>
      </c>
      <c r="D90" s="12">
        <v>43210</v>
      </c>
      <c r="E90" s="10" t="s">
        <v>2008</v>
      </c>
      <c r="F90" s="10"/>
      <c r="G90" s="10" t="s">
        <v>2009</v>
      </c>
      <c r="H90" s="11">
        <v>1362.5</v>
      </c>
      <c r="I90" s="23"/>
    </row>
    <row r="91" spans="1:9" ht="22.5">
      <c r="A91" s="10" t="s">
        <v>1947</v>
      </c>
      <c r="B91" s="10"/>
      <c r="C91" s="10">
        <v>333</v>
      </c>
      <c r="D91" s="12">
        <v>43210</v>
      </c>
      <c r="E91" s="10" t="s">
        <v>2010</v>
      </c>
      <c r="F91" s="10"/>
      <c r="G91" s="10" t="s">
        <v>2009</v>
      </c>
      <c r="H91" s="11">
        <v>187.5</v>
      </c>
      <c r="I91" s="23"/>
    </row>
    <row r="92" spans="1:9" ht="22.5">
      <c r="A92" s="10" t="s">
        <v>1947</v>
      </c>
      <c r="B92" s="10"/>
      <c r="C92" s="10">
        <v>201807287</v>
      </c>
      <c r="D92" s="12"/>
      <c r="E92" s="10" t="s">
        <v>2011</v>
      </c>
      <c r="F92" s="10"/>
      <c r="G92" s="10" t="s">
        <v>2012</v>
      </c>
      <c r="H92" s="11">
        <v>1329.69</v>
      </c>
      <c r="I92" s="23"/>
    </row>
    <row r="93" spans="1:9" ht="12.75">
      <c r="A93" s="10" t="s">
        <v>1947</v>
      </c>
      <c r="B93" s="10"/>
      <c r="C93" s="10">
        <v>201808298</v>
      </c>
      <c r="D93" s="12">
        <v>43329</v>
      </c>
      <c r="E93" s="10" t="s">
        <v>2013</v>
      </c>
      <c r="F93" s="10"/>
      <c r="G93" s="10" t="s">
        <v>1951</v>
      </c>
      <c r="H93" s="11">
        <v>758.5</v>
      </c>
      <c r="I93" s="23"/>
    </row>
    <row r="94" spans="1:9" ht="22.5">
      <c r="A94" s="10" t="s">
        <v>1947</v>
      </c>
      <c r="B94" s="10"/>
      <c r="C94" s="10">
        <v>201808298</v>
      </c>
      <c r="D94" s="12">
        <v>43329</v>
      </c>
      <c r="E94" s="10" t="s">
        <v>2014</v>
      </c>
      <c r="F94" s="10"/>
      <c r="G94" s="10" t="s">
        <v>1839</v>
      </c>
      <c r="H94" s="11">
        <v>380</v>
      </c>
      <c r="I94" s="23"/>
    </row>
    <row r="95" spans="1:9" ht="22.5">
      <c r="A95" s="10" t="s">
        <v>1947</v>
      </c>
      <c r="B95" s="10"/>
      <c r="C95" s="10">
        <v>201808298</v>
      </c>
      <c r="D95" s="12">
        <v>43329</v>
      </c>
      <c r="E95" s="10" t="s">
        <v>2015</v>
      </c>
      <c r="F95" s="10"/>
      <c r="G95" s="10" t="s">
        <v>2016</v>
      </c>
      <c r="H95" s="11">
        <v>931.57</v>
      </c>
      <c r="I95" s="23"/>
    </row>
    <row r="96" spans="1:9" ht="22.5">
      <c r="A96" s="10" t="s">
        <v>1947</v>
      </c>
      <c r="B96" s="10"/>
      <c r="C96" s="10">
        <v>201808298</v>
      </c>
      <c r="D96" s="12">
        <v>43329</v>
      </c>
      <c r="E96" s="10" t="s">
        <v>2017</v>
      </c>
      <c r="F96" s="10"/>
      <c r="G96" s="10" t="s">
        <v>2018</v>
      </c>
      <c r="H96" s="11">
        <v>20</v>
      </c>
      <c r="I96" s="23"/>
    </row>
    <row r="97" spans="1:9" ht="22.5">
      <c r="A97" s="10" t="s">
        <v>1947</v>
      </c>
      <c r="B97" s="10"/>
      <c r="C97" s="10">
        <v>2018200705</v>
      </c>
      <c r="D97" s="12">
        <v>43249</v>
      </c>
      <c r="E97" s="10" t="s">
        <v>2019</v>
      </c>
      <c r="F97" s="10"/>
      <c r="G97" s="10" t="s">
        <v>2020</v>
      </c>
      <c r="H97" s="11">
        <v>40.06</v>
      </c>
      <c r="I97" s="23"/>
    </row>
    <row r="98" spans="1:9" ht="12.75">
      <c r="A98" s="10" t="s">
        <v>1947</v>
      </c>
      <c r="B98" s="10"/>
      <c r="C98" s="10">
        <v>2018200705</v>
      </c>
      <c r="D98" s="12">
        <v>43249</v>
      </c>
      <c r="E98" s="10" t="s">
        <v>2021</v>
      </c>
      <c r="F98" s="10"/>
      <c r="G98" s="10" t="s">
        <v>2022</v>
      </c>
      <c r="H98" s="11">
        <v>182</v>
      </c>
      <c r="I98" s="23"/>
    </row>
    <row r="99" spans="1:9" ht="12.75">
      <c r="A99" s="10" t="s">
        <v>1947</v>
      </c>
      <c r="B99" s="10"/>
      <c r="C99" s="10">
        <v>2018200705</v>
      </c>
      <c r="D99" s="12">
        <v>43249</v>
      </c>
      <c r="E99" s="10" t="s">
        <v>2023</v>
      </c>
      <c r="F99" s="10"/>
      <c r="G99" s="10" t="s">
        <v>2024</v>
      </c>
      <c r="H99" s="11">
        <v>340</v>
      </c>
      <c r="I99" s="23"/>
    </row>
    <row r="100" spans="1:9" ht="12.75">
      <c r="A100" s="10" t="s">
        <v>1947</v>
      </c>
      <c r="B100" s="10"/>
      <c r="C100" s="10">
        <v>2018200705</v>
      </c>
      <c r="D100" s="12">
        <v>43249</v>
      </c>
      <c r="E100" s="10" t="s">
        <v>2025</v>
      </c>
      <c r="F100" s="10"/>
      <c r="G100" s="10" t="s">
        <v>2026</v>
      </c>
      <c r="H100" s="11">
        <v>242.17</v>
      </c>
      <c r="I100" s="23"/>
    </row>
    <row r="101" spans="1:9" ht="22.5">
      <c r="A101" s="10" t="s">
        <v>1947</v>
      </c>
      <c r="B101" s="10"/>
      <c r="C101" s="10">
        <v>2018201905</v>
      </c>
      <c r="D101" s="12">
        <v>43249</v>
      </c>
      <c r="E101" s="10" t="s">
        <v>2027</v>
      </c>
      <c r="F101" s="10"/>
      <c r="G101" s="10" t="s">
        <v>1951</v>
      </c>
      <c r="H101" s="11">
        <v>148</v>
      </c>
      <c r="I101" s="23"/>
    </row>
    <row r="102" spans="1:9" ht="22.5">
      <c r="A102" s="10" t="s">
        <v>1947</v>
      </c>
      <c r="B102" s="10"/>
      <c r="C102" s="10">
        <v>2018201905</v>
      </c>
      <c r="D102" s="12">
        <v>43249</v>
      </c>
      <c r="E102" s="10" t="s">
        <v>2028</v>
      </c>
      <c r="F102" s="10"/>
      <c r="G102" s="10" t="s">
        <v>1839</v>
      </c>
      <c r="H102" s="11">
        <v>208</v>
      </c>
      <c r="I102" s="23"/>
    </row>
    <row r="103" spans="1:9" ht="22.5">
      <c r="A103" s="10" t="s">
        <v>1947</v>
      </c>
      <c r="B103" s="10"/>
      <c r="C103" s="10">
        <v>2018201905</v>
      </c>
      <c r="D103" s="12">
        <v>43249</v>
      </c>
      <c r="E103" s="10" t="s">
        <v>2029</v>
      </c>
      <c r="F103" s="10"/>
      <c r="G103" s="10" t="s">
        <v>2030</v>
      </c>
      <c r="H103" s="11">
        <v>38.55</v>
      </c>
      <c r="I103" s="23"/>
    </row>
    <row r="104" spans="1:9" ht="22.5">
      <c r="A104" s="10" t="s">
        <v>1947</v>
      </c>
      <c r="B104" s="10"/>
      <c r="C104" s="10">
        <v>201806199</v>
      </c>
      <c r="D104" s="12">
        <v>43270</v>
      </c>
      <c r="E104" s="10" t="s">
        <v>2031</v>
      </c>
      <c r="F104" s="10"/>
      <c r="G104" s="10" t="s">
        <v>1839</v>
      </c>
      <c r="H104" s="11">
        <v>56</v>
      </c>
      <c r="I104" s="23"/>
    </row>
    <row r="105" spans="1:9" ht="22.5">
      <c r="A105" s="10" t="s">
        <v>1947</v>
      </c>
      <c r="B105" s="10"/>
      <c r="C105" s="10">
        <v>201806199</v>
      </c>
      <c r="D105" s="12">
        <v>43270</v>
      </c>
      <c r="E105" s="10" t="s">
        <v>2032</v>
      </c>
      <c r="F105" s="10"/>
      <c r="G105" s="10" t="s">
        <v>2033</v>
      </c>
      <c r="H105" s="11">
        <v>16</v>
      </c>
      <c r="I105" s="23"/>
    </row>
    <row r="106" spans="1:9" ht="12.75">
      <c r="A106" s="10" t="s">
        <v>1947</v>
      </c>
      <c r="B106" s="10"/>
      <c r="C106" s="10">
        <v>201806197</v>
      </c>
      <c r="D106" s="12">
        <v>43270</v>
      </c>
      <c r="E106" s="10" t="s">
        <v>2034</v>
      </c>
      <c r="F106" s="10"/>
      <c r="G106" s="10" t="s">
        <v>2035</v>
      </c>
      <c r="H106" s="11">
        <v>186.55</v>
      </c>
      <c r="I106" s="23"/>
    </row>
    <row r="107" spans="1:9" ht="12.75">
      <c r="A107" s="10" t="s">
        <v>1947</v>
      </c>
      <c r="B107" s="10"/>
      <c r="C107" s="10">
        <v>201806197</v>
      </c>
      <c r="D107" s="12">
        <v>43270</v>
      </c>
      <c r="E107" s="10" t="s">
        <v>1902</v>
      </c>
      <c r="F107" s="10"/>
      <c r="G107" s="10" t="s">
        <v>2036</v>
      </c>
      <c r="H107" s="11">
        <v>190</v>
      </c>
      <c r="I107" s="23"/>
    </row>
    <row r="108" spans="1:9" ht="12.75">
      <c r="A108" s="10" t="s">
        <v>1947</v>
      </c>
      <c r="B108" s="10"/>
      <c r="C108" s="10">
        <v>201806197</v>
      </c>
      <c r="D108" s="12">
        <v>43270</v>
      </c>
      <c r="E108" s="10" t="s">
        <v>2037</v>
      </c>
      <c r="F108" s="10"/>
      <c r="G108" s="10" t="s">
        <v>2038</v>
      </c>
      <c r="H108" s="11">
        <v>30</v>
      </c>
      <c r="I108" s="23"/>
    </row>
    <row r="109" spans="1:9" ht="12.75">
      <c r="A109" s="10" t="s">
        <v>1947</v>
      </c>
      <c r="B109" s="10"/>
      <c r="C109" s="10">
        <v>201806197</v>
      </c>
      <c r="D109" s="12">
        <v>43270</v>
      </c>
      <c r="E109" s="10" t="s">
        <v>2039</v>
      </c>
      <c r="F109" s="10"/>
      <c r="G109" s="10" t="s">
        <v>2035</v>
      </c>
      <c r="H109" s="11">
        <v>48</v>
      </c>
      <c r="I109" s="23"/>
    </row>
    <row r="110" spans="1:9" ht="12.75">
      <c r="A110" s="10" t="s">
        <v>1947</v>
      </c>
      <c r="B110" s="10"/>
      <c r="C110" s="10">
        <v>201806197</v>
      </c>
      <c r="D110" s="12">
        <v>43270</v>
      </c>
      <c r="E110" s="10" t="s">
        <v>2040</v>
      </c>
      <c r="F110" s="10"/>
      <c r="G110" s="10" t="s">
        <v>2036</v>
      </c>
      <c r="H110" s="11">
        <v>2</v>
      </c>
      <c r="I110" s="23"/>
    </row>
    <row r="111" spans="1:9" ht="12.75">
      <c r="A111" s="10" t="s">
        <v>1947</v>
      </c>
      <c r="B111" s="10"/>
      <c r="C111" s="10">
        <v>201806197</v>
      </c>
      <c r="D111" s="12">
        <v>43270</v>
      </c>
      <c r="E111" s="10" t="s">
        <v>1903</v>
      </c>
      <c r="F111" s="10"/>
      <c r="G111" s="10" t="s">
        <v>2026</v>
      </c>
      <c r="H111" s="11">
        <v>78.66</v>
      </c>
      <c r="I111" s="23"/>
    </row>
    <row r="112" spans="1:9" ht="12.75">
      <c r="A112" s="10" t="s">
        <v>1947</v>
      </c>
      <c r="B112" s="10"/>
      <c r="C112" s="10">
        <v>201806197</v>
      </c>
      <c r="D112" s="12">
        <v>43270</v>
      </c>
      <c r="E112" s="10" t="s">
        <v>2041</v>
      </c>
      <c r="F112" s="10"/>
      <c r="G112" s="10" t="s">
        <v>2042</v>
      </c>
      <c r="H112" s="11">
        <v>12.28</v>
      </c>
      <c r="I112" s="23"/>
    </row>
    <row r="113" spans="1:9" ht="22.5">
      <c r="A113" s="10" t="s">
        <v>1947</v>
      </c>
      <c r="B113" s="10"/>
      <c r="C113" s="10">
        <v>201807262</v>
      </c>
      <c r="D113" s="12">
        <v>43307</v>
      </c>
      <c r="E113" s="10" t="s">
        <v>2043</v>
      </c>
      <c r="F113" s="10"/>
      <c r="G113" s="10" t="s">
        <v>1988</v>
      </c>
      <c r="H113" s="11">
        <v>92.92</v>
      </c>
      <c r="I113" s="23"/>
    </row>
    <row r="114" spans="1:9" ht="22.5">
      <c r="A114" s="10" t="s">
        <v>1947</v>
      </c>
      <c r="B114" s="10"/>
      <c r="C114" s="10">
        <v>201807262</v>
      </c>
      <c r="D114" s="12">
        <v>43307</v>
      </c>
      <c r="E114" s="10" t="s">
        <v>2044</v>
      </c>
      <c r="F114" s="10"/>
      <c r="G114" s="10" t="s">
        <v>2045</v>
      </c>
      <c r="H114" s="11">
        <v>34.01</v>
      </c>
      <c r="I114" s="23"/>
    </row>
    <row r="115" spans="1:9" ht="22.5">
      <c r="A115" s="10" t="s">
        <v>1947</v>
      </c>
      <c r="B115" s="10"/>
      <c r="C115" s="10">
        <v>201807262</v>
      </c>
      <c r="D115" s="12">
        <v>43307</v>
      </c>
      <c r="E115" s="10" t="s">
        <v>2046</v>
      </c>
      <c r="F115" s="10"/>
      <c r="G115" s="10" t="s">
        <v>1839</v>
      </c>
      <c r="H115" s="11">
        <v>306</v>
      </c>
      <c r="I115" s="23"/>
    </row>
    <row r="116" spans="1:9" ht="22.5">
      <c r="A116" s="10" t="s">
        <v>1947</v>
      </c>
      <c r="B116" s="10"/>
      <c r="C116" s="10">
        <v>201807262</v>
      </c>
      <c r="D116" s="12">
        <v>43307</v>
      </c>
      <c r="E116" s="10" t="s">
        <v>2047</v>
      </c>
      <c r="F116" s="10"/>
      <c r="G116" s="10" t="s">
        <v>2048</v>
      </c>
      <c r="H116" s="11">
        <v>50</v>
      </c>
      <c r="I116" s="23"/>
    </row>
    <row r="117" spans="1:9" ht="22.5">
      <c r="A117" s="10" t="s">
        <v>1947</v>
      </c>
      <c r="B117" s="10"/>
      <c r="C117" s="10">
        <v>2018202005</v>
      </c>
      <c r="D117" s="12">
        <v>43249</v>
      </c>
      <c r="E117" s="10" t="s">
        <v>2049</v>
      </c>
      <c r="F117" s="10"/>
      <c r="G117" s="10" t="s">
        <v>1988</v>
      </c>
      <c r="H117" s="11">
        <v>94.16</v>
      </c>
      <c r="I117" s="23"/>
    </row>
    <row r="118" spans="1:9" ht="22.5">
      <c r="A118" s="10" t="s">
        <v>1947</v>
      </c>
      <c r="B118" s="10"/>
      <c r="C118" s="10">
        <v>2018202005</v>
      </c>
      <c r="D118" s="12">
        <v>43249</v>
      </c>
      <c r="E118" s="10" t="s">
        <v>2050</v>
      </c>
      <c r="F118" s="10"/>
      <c r="G118" s="10" t="s">
        <v>2051</v>
      </c>
      <c r="H118" s="11">
        <v>29.43</v>
      </c>
      <c r="I118" s="23"/>
    </row>
    <row r="119" spans="1:9" ht="33.75">
      <c r="A119" s="10" t="s">
        <v>1947</v>
      </c>
      <c r="B119" s="10"/>
      <c r="C119" s="10">
        <v>2018202005</v>
      </c>
      <c r="D119" s="12">
        <v>43249</v>
      </c>
      <c r="E119" s="10" t="s">
        <v>2052</v>
      </c>
      <c r="F119" s="10"/>
      <c r="G119" s="10" t="s">
        <v>1839</v>
      </c>
      <c r="H119" s="11">
        <v>266</v>
      </c>
      <c r="I119" s="23"/>
    </row>
    <row r="120" spans="1:9" ht="22.5">
      <c r="A120" s="10" t="s">
        <v>1947</v>
      </c>
      <c r="B120" s="10"/>
      <c r="C120" s="10">
        <v>2018202105</v>
      </c>
      <c r="D120" s="12">
        <v>43249</v>
      </c>
      <c r="E120" s="10" t="s">
        <v>2053</v>
      </c>
      <c r="F120" s="10"/>
      <c r="G120" s="10" t="s">
        <v>1988</v>
      </c>
      <c r="H120" s="11">
        <v>117.44</v>
      </c>
      <c r="I120" s="23"/>
    </row>
    <row r="121" spans="1:9" ht="33.75">
      <c r="A121" s="10" t="s">
        <v>1947</v>
      </c>
      <c r="B121" s="10"/>
      <c r="C121" s="10">
        <v>2018202105</v>
      </c>
      <c r="D121" s="12">
        <v>43249</v>
      </c>
      <c r="E121" s="10" t="s">
        <v>2054</v>
      </c>
      <c r="F121" s="10"/>
      <c r="G121" s="10" t="s">
        <v>2055</v>
      </c>
      <c r="H121" s="11">
        <v>35.23</v>
      </c>
      <c r="I121" s="23"/>
    </row>
    <row r="122" spans="1:9" ht="33.75">
      <c r="A122" s="10" t="s">
        <v>1947</v>
      </c>
      <c r="B122" s="10"/>
      <c r="C122" s="10">
        <v>2018202105</v>
      </c>
      <c r="D122" s="12">
        <v>43249</v>
      </c>
      <c r="E122" s="10" t="s">
        <v>2056</v>
      </c>
      <c r="F122" s="10"/>
      <c r="G122" s="10" t="s">
        <v>1839</v>
      </c>
      <c r="H122" s="11">
        <v>140</v>
      </c>
      <c r="I122" s="23"/>
    </row>
    <row r="123" spans="1:9" ht="22.5">
      <c r="A123" s="10" t="s">
        <v>1947</v>
      </c>
      <c r="B123" s="10"/>
      <c r="C123" s="10">
        <v>20180473</v>
      </c>
      <c r="D123" s="12">
        <v>43249</v>
      </c>
      <c r="E123" s="10" t="s">
        <v>2057</v>
      </c>
      <c r="F123" s="10"/>
      <c r="G123" s="10" t="s">
        <v>1839</v>
      </c>
      <c r="H123" s="11">
        <v>528</v>
      </c>
      <c r="I123" s="23"/>
    </row>
    <row r="124" spans="1:9" ht="22.5">
      <c r="A124" s="10" t="s">
        <v>1947</v>
      </c>
      <c r="B124" s="10"/>
      <c r="C124" s="10">
        <v>20180474</v>
      </c>
      <c r="D124" s="12">
        <v>43249</v>
      </c>
      <c r="E124" s="10" t="s">
        <v>2058</v>
      </c>
      <c r="F124" s="10"/>
      <c r="G124" s="10" t="s">
        <v>1839</v>
      </c>
      <c r="H124" s="11">
        <v>72</v>
      </c>
      <c r="I124" s="23"/>
    </row>
    <row r="125" spans="1:9" ht="22.5">
      <c r="A125" s="10" t="s">
        <v>1947</v>
      </c>
      <c r="B125" s="10"/>
      <c r="C125" s="10">
        <v>20180474</v>
      </c>
      <c r="D125" s="12">
        <v>43249</v>
      </c>
      <c r="E125" s="10" t="s">
        <v>2059</v>
      </c>
      <c r="F125" s="10"/>
      <c r="G125" s="10" t="s">
        <v>1988</v>
      </c>
      <c r="H125" s="11">
        <v>156</v>
      </c>
      <c r="I125" s="23"/>
    </row>
    <row r="126" spans="1:9" ht="22.5">
      <c r="A126" s="10" t="s">
        <v>1947</v>
      </c>
      <c r="B126" s="10"/>
      <c r="C126" s="10">
        <v>201805172</v>
      </c>
      <c r="D126" s="12">
        <v>43236</v>
      </c>
      <c r="E126" s="10" t="s">
        <v>2060</v>
      </c>
      <c r="F126" s="10"/>
      <c r="G126" s="10" t="s">
        <v>1990</v>
      </c>
      <c r="H126" s="11">
        <v>728</v>
      </c>
      <c r="I126" s="23"/>
    </row>
    <row r="127" spans="1:9" ht="22.5">
      <c r="A127" s="10" t="s">
        <v>1947</v>
      </c>
      <c r="B127" s="10"/>
      <c r="C127" s="10">
        <v>201805172</v>
      </c>
      <c r="D127" s="12">
        <v>43236</v>
      </c>
      <c r="E127" s="10" t="s">
        <v>2061</v>
      </c>
      <c r="F127" s="10"/>
      <c r="G127" s="10" t="s">
        <v>2062</v>
      </c>
      <c r="H127" s="11">
        <v>9</v>
      </c>
      <c r="I127" s="23"/>
    </row>
    <row r="128" spans="1:9" ht="33.75">
      <c r="A128" s="10" t="s">
        <v>1947</v>
      </c>
      <c r="B128" s="10"/>
      <c r="C128" s="10">
        <v>201806200</v>
      </c>
      <c r="D128" s="12">
        <v>43270</v>
      </c>
      <c r="E128" s="10" t="s">
        <v>2063</v>
      </c>
      <c r="F128" s="10"/>
      <c r="G128" s="10" t="s">
        <v>1839</v>
      </c>
      <c r="H128" s="11">
        <v>194</v>
      </c>
      <c r="I128" s="23"/>
    </row>
    <row r="129" spans="1:9" ht="33.75">
      <c r="A129" s="10" t="s">
        <v>1947</v>
      </c>
      <c r="B129" s="10"/>
      <c r="C129" s="10">
        <v>201806200</v>
      </c>
      <c r="D129" s="12">
        <v>43270</v>
      </c>
      <c r="E129" s="10" t="s">
        <v>2064</v>
      </c>
      <c r="F129" s="10"/>
      <c r="G129" s="10" t="s">
        <v>2065</v>
      </c>
      <c r="H129" s="11">
        <v>15.58</v>
      </c>
      <c r="I129" s="23"/>
    </row>
    <row r="130" spans="1:9" ht="33.75">
      <c r="A130" s="10" t="s">
        <v>1947</v>
      </c>
      <c r="B130" s="10"/>
      <c r="C130" s="10">
        <v>201806200</v>
      </c>
      <c r="D130" s="12">
        <v>43270</v>
      </c>
      <c r="E130" s="10" t="s">
        <v>2066</v>
      </c>
      <c r="F130" s="10"/>
      <c r="G130" s="10" t="s">
        <v>1988</v>
      </c>
      <c r="H130" s="11">
        <v>116.82</v>
      </c>
      <c r="I130" s="23"/>
    </row>
    <row r="131" spans="1:9" ht="22.5">
      <c r="A131" s="10" t="s">
        <v>1947</v>
      </c>
      <c r="B131" s="10"/>
      <c r="C131" s="10">
        <v>201806192</v>
      </c>
      <c r="D131" s="12">
        <v>43270</v>
      </c>
      <c r="E131" s="10" t="s">
        <v>2067</v>
      </c>
      <c r="F131" s="10"/>
      <c r="G131" s="10" t="s">
        <v>1839</v>
      </c>
      <c r="H131" s="11">
        <v>52</v>
      </c>
      <c r="I131" s="23"/>
    </row>
    <row r="132" spans="1:9" ht="22.5">
      <c r="A132" s="10" t="s">
        <v>1947</v>
      </c>
      <c r="B132" s="10"/>
      <c r="C132" s="10">
        <v>201806192</v>
      </c>
      <c r="D132" s="12">
        <v>43270</v>
      </c>
      <c r="E132" s="10" t="s">
        <v>2068</v>
      </c>
      <c r="F132" s="10"/>
      <c r="G132" s="10" t="s">
        <v>2069</v>
      </c>
      <c r="H132" s="11">
        <v>10</v>
      </c>
      <c r="I132" s="23"/>
    </row>
    <row r="133" spans="1:9" ht="22.5">
      <c r="A133" s="10" t="s">
        <v>1947</v>
      </c>
      <c r="B133" s="10"/>
      <c r="C133" s="10">
        <v>201806189</v>
      </c>
      <c r="D133" s="12">
        <v>43270</v>
      </c>
      <c r="E133" s="10" t="s">
        <v>2070</v>
      </c>
      <c r="F133" s="10"/>
      <c r="G133" s="10" t="s">
        <v>2071</v>
      </c>
      <c r="H133" s="11">
        <v>150</v>
      </c>
      <c r="I133" s="23"/>
    </row>
    <row r="134" spans="1:9" ht="22.5">
      <c r="A134" s="10" t="s">
        <v>1947</v>
      </c>
      <c r="B134" s="10"/>
      <c r="C134" s="10">
        <v>201807245</v>
      </c>
      <c r="D134" s="12">
        <v>43292</v>
      </c>
      <c r="E134" s="10" t="s">
        <v>2072</v>
      </c>
      <c r="F134" s="10"/>
      <c r="G134" s="10" t="s">
        <v>2073</v>
      </c>
      <c r="H134" s="11">
        <v>200</v>
      </c>
      <c r="I134" s="23"/>
    </row>
    <row r="135" spans="1:9" ht="12.75">
      <c r="A135" s="10" t="s">
        <v>1947</v>
      </c>
      <c r="B135" s="10"/>
      <c r="C135" s="10">
        <v>127</v>
      </c>
      <c r="D135" s="12">
        <v>43307</v>
      </c>
      <c r="E135" s="10" t="s">
        <v>2074</v>
      </c>
      <c r="F135" s="10"/>
      <c r="G135" s="10" t="s">
        <v>2075</v>
      </c>
      <c r="H135" s="11">
        <v>2296.46</v>
      </c>
      <c r="I135" s="23"/>
    </row>
    <row r="136" spans="1:9" ht="45">
      <c r="A136" s="10" t="s">
        <v>1947</v>
      </c>
      <c r="B136" s="10"/>
      <c r="C136" s="10">
        <v>201807255</v>
      </c>
      <c r="D136" s="12">
        <v>43307</v>
      </c>
      <c r="E136" s="10" t="s">
        <v>2076</v>
      </c>
      <c r="F136" s="10"/>
      <c r="G136" s="10" t="s">
        <v>2077</v>
      </c>
      <c r="H136" s="11">
        <v>336.49</v>
      </c>
      <c r="I136" s="23"/>
    </row>
    <row r="137" spans="1:9" ht="22.5">
      <c r="A137" s="10" t="s">
        <v>1947</v>
      </c>
      <c r="B137" s="10"/>
      <c r="C137" s="10">
        <v>201807255</v>
      </c>
      <c r="D137" s="12">
        <v>43307</v>
      </c>
      <c r="E137" s="10" t="s">
        <v>2078</v>
      </c>
      <c r="F137" s="10"/>
      <c r="G137" s="10" t="s">
        <v>2079</v>
      </c>
      <c r="H137" s="11">
        <v>358</v>
      </c>
      <c r="I137" s="23"/>
    </row>
    <row r="138" spans="1:9" ht="12.75">
      <c r="A138" s="10" t="s">
        <v>1947</v>
      </c>
      <c r="B138" s="10"/>
      <c r="C138" s="10">
        <v>201807255</v>
      </c>
      <c r="D138" s="12">
        <v>43307</v>
      </c>
      <c r="E138" s="10" t="s">
        <v>2080</v>
      </c>
      <c r="F138" s="10"/>
      <c r="G138" s="10" t="s">
        <v>2081</v>
      </c>
      <c r="H138" s="11">
        <v>27.6</v>
      </c>
      <c r="I138" s="23"/>
    </row>
    <row r="139" spans="1:9" ht="12.75">
      <c r="A139" s="10" t="s">
        <v>1947</v>
      </c>
      <c r="B139" s="10"/>
      <c r="C139" s="10">
        <v>201807255</v>
      </c>
      <c r="D139" s="12">
        <v>43307</v>
      </c>
      <c r="E139" s="10" t="s">
        <v>2082</v>
      </c>
      <c r="F139" s="10"/>
      <c r="G139" s="10" t="s">
        <v>2083</v>
      </c>
      <c r="H139" s="11">
        <v>19.9</v>
      </c>
      <c r="I139" s="23"/>
    </row>
    <row r="140" spans="1:9" ht="22.5">
      <c r="A140" s="10" t="s">
        <v>1947</v>
      </c>
      <c r="B140" s="10"/>
      <c r="C140" s="10">
        <v>201807255</v>
      </c>
      <c r="D140" s="12">
        <v>43307</v>
      </c>
      <c r="E140" s="10" t="s">
        <v>2084</v>
      </c>
      <c r="F140" s="10"/>
      <c r="G140" s="10" t="s">
        <v>2085</v>
      </c>
      <c r="H140" s="11">
        <v>845.5</v>
      </c>
      <c r="I140" s="23"/>
    </row>
    <row r="141" spans="1:9" ht="22.5">
      <c r="A141" s="10" t="s">
        <v>1947</v>
      </c>
      <c r="B141" s="10"/>
      <c r="C141" s="10">
        <v>201807255</v>
      </c>
      <c r="D141" s="12">
        <v>43307</v>
      </c>
      <c r="E141" s="10" t="s">
        <v>2086</v>
      </c>
      <c r="F141" s="10"/>
      <c r="G141" s="10" t="s">
        <v>2087</v>
      </c>
      <c r="H141" s="11">
        <v>74.4</v>
      </c>
      <c r="I141" s="23"/>
    </row>
    <row r="142" spans="1:9" ht="12.75">
      <c r="A142" s="10" t="s">
        <v>1947</v>
      </c>
      <c r="B142" s="10"/>
      <c r="C142" s="10">
        <v>19181761</v>
      </c>
      <c r="D142" s="12">
        <v>43307</v>
      </c>
      <c r="E142" s="10" t="s">
        <v>2088</v>
      </c>
      <c r="F142" s="10">
        <v>31379508</v>
      </c>
      <c r="G142" s="10" t="s">
        <v>1949</v>
      </c>
      <c r="H142" s="11">
        <v>2063.96</v>
      </c>
      <c r="I142" s="23"/>
    </row>
    <row r="143" spans="1:9" ht="22.5">
      <c r="A143" s="10" t="s">
        <v>1947</v>
      </c>
      <c r="B143" s="10"/>
      <c r="C143" s="10">
        <v>201807257</v>
      </c>
      <c r="D143" s="12">
        <v>43307</v>
      </c>
      <c r="E143" s="10" t="s">
        <v>2089</v>
      </c>
      <c r="F143" s="10"/>
      <c r="G143" s="10" t="s">
        <v>1839</v>
      </c>
      <c r="H143" s="11">
        <v>56</v>
      </c>
      <c r="I143" s="23"/>
    </row>
    <row r="144" spans="1:9" ht="22.5">
      <c r="A144" s="10" t="s">
        <v>1947</v>
      </c>
      <c r="B144" s="10"/>
      <c r="C144" s="10">
        <v>201807257</v>
      </c>
      <c r="D144" s="12">
        <v>43307</v>
      </c>
      <c r="E144" s="10" t="s">
        <v>2090</v>
      </c>
      <c r="F144" s="10"/>
      <c r="G144" s="10" t="s">
        <v>2091</v>
      </c>
      <c r="H144" s="11">
        <v>10</v>
      </c>
      <c r="I144" s="23"/>
    </row>
    <row r="145" spans="1:9" ht="12.75">
      <c r="A145" s="10" t="s">
        <v>1947</v>
      </c>
      <c r="B145" s="10"/>
      <c r="C145" s="10">
        <v>201809367</v>
      </c>
      <c r="D145" s="12"/>
      <c r="E145" s="10" t="s">
        <v>2092</v>
      </c>
      <c r="F145" s="10"/>
      <c r="G145" s="10" t="s">
        <v>1988</v>
      </c>
      <c r="H145" s="11">
        <v>405</v>
      </c>
      <c r="I145" s="23"/>
    </row>
    <row r="146" spans="1:9" ht="22.5">
      <c r="A146" s="10" t="s">
        <v>1947</v>
      </c>
      <c r="B146" s="10"/>
      <c r="C146" s="10">
        <v>201809367</v>
      </c>
      <c r="D146" s="12"/>
      <c r="E146" s="10" t="s">
        <v>2093</v>
      </c>
      <c r="F146" s="10"/>
      <c r="G146" s="10" t="s">
        <v>2094</v>
      </c>
      <c r="H146" s="11">
        <v>648.5</v>
      </c>
      <c r="I146" s="23"/>
    </row>
    <row r="147" spans="1:9" ht="22.5">
      <c r="A147" s="10" t="s">
        <v>1947</v>
      </c>
      <c r="B147" s="10"/>
      <c r="C147" s="10">
        <v>201809367</v>
      </c>
      <c r="D147" s="12"/>
      <c r="E147" s="10" t="s">
        <v>2095</v>
      </c>
      <c r="F147" s="10"/>
      <c r="G147" s="10" t="s">
        <v>2096</v>
      </c>
      <c r="H147" s="11">
        <v>720</v>
      </c>
      <c r="I147" s="23"/>
    </row>
    <row r="148" spans="1:9" ht="12.75">
      <c r="A148" s="10" t="s">
        <v>1947</v>
      </c>
      <c r="B148" s="10"/>
      <c r="C148" s="10">
        <v>18303504</v>
      </c>
      <c r="D148" s="12">
        <v>43329</v>
      </c>
      <c r="E148" s="10" t="s">
        <v>1915</v>
      </c>
      <c r="F148" s="10"/>
      <c r="G148" s="10" t="s">
        <v>1916</v>
      </c>
      <c r="H148" s="11">
        <v>119.44</v>
      </c>
      <c r="I148" s="23"/>
    </row>
    <row r="149" spans="1:9" ht="12.75">
      <c r="A149" s="10" t="s">
        <v>1947</v>
      </c>
      <c r="B149" s="10"/>
      <c r="C149" s="10">
        <v>201808297</v>
      </c>
      <c r="D149" s="12">
        <v>43329</v>
      </c>
      <c r="E149" s="10" t="s">
        <v>2097</v>
      </c>
      <c r="F149" s="10"/>
      <c r="G149" s="10" t="s">
        <v>2098</v>
      </c>
      <c r="H149" s="11">
        <v>4010.9</v>
      </c>
      <c r="I149" s="23"/>
    </row>
    <row r="150" spans="1:9" ht="12.75">
      <c r="A150" s="10" t="s">
        <v>1947</v>
      </c>
      <c r="B150" s="10"/>
      <c r="C150" s="10">
        <v>201808297</v>
      </c>
      <c r="D150" s="12">
        <v>43329</v>
      </c>
      <c r="E150" s="10" t="s">
        <v>2099</v>
      </c>
      <c r="F150" s="10"/>
      <c r="G150" s="10" t="s">
        <v>2100</v>
      </c>
      <c r="H150" s="11">
        <v>30</v>
      </c>
      <c r="I150" s="23"/>
    </row>
    <row r="151" spans="1:9" ht="12.75">
      <c r="A151" s="10" t="s">
        <v>1947</v>
      </c>
      <c r="B151" s="10"/>
      <c r="C151" s="10">
        <v>201817094</v>
      </c>
      <c r="D151" s="12"/>
      <c r="E151" s="10" t="s">
        <v>2101</v>
      </c>
      <c r="F151" s="10"/>
      <c r="G151" s="10" t="s">
        <v>1951</v>
      </c>
      <c r="H151" s="11">
        <v>98.16</v>
      </c>
      <c r="I151" s="23"/>
    </row>
    <row r="152" spans="1:9" ht="22.5">
      <c r="A152" s="10" t="s">
        <v>1947</v>
      </c>
      <c r="B152" s="10"/>
      <c r="C152" s="10">
        <v>201817094</v>
      </c>
      <c r="D152" s="12"/>
      <c r="E152" s="10" t="s">
        <v>2102</v>
      </c>
      <c r="F152" s="10"/>
      <c r="G152" s="10" t="s">
        <v>1990</v>
      </c>
      <c r="H152" s="11">
        <v>110</v>
      </c>
      <c r="I152" s="23"/>
    </row>
    <row r="153" spans="1:9" ht="22.5">
      <c r="A153" s="10" t="s">
        <v>1947</v>
      </c>
      <c r="B153" s="10"/>
      <c r="C153" s="10">
        <v>201817094</v>
      </c>
      <c r="D153" s="12"/>
      <c r="E153" s="10" t="s">
        <v>2103</v>
      </c>
      <c r="F153" s="10"/>
      <c r="G153" s="10" t="s">
        <v>2104</v>
      </c>
      <c r="H153" s="11">
        <v>178.38</v>
      </c>
      <c r="I153" s="23"/>
    </row>
    <row r="154" spans="1:9" ht="22.5">
      <c r="A154" s="10" t="s">
        <v>1947</v>
      </c>
      <c r="B154" s="10"/>
      <c r="C154" s="10">
        <v>201817094</v>
      </c>
      <c r="D154" s="12"/>
      <c r="E154" s="10" t="s">
        <v>2105</v>
      </c>
      <c r="F154" s="10"/>
      <c r="G154" s="10" t="s">
        <v>2106</v>
      </c>
      <c r="H154" s="11">
        <v>37.27</v>
      </c>
      <c r="I154" s="23"/>
    </row>
    <row r="155" spans="1:9" ht="22.5">
      <c r="A155" s="10" t="s">
        <v>1947</v>
      </c>
      <c r="B155" s="10"/>
      <c r="C155" s="10">
        <v>62018</v>
      </c>
      <c r="D155" s="12">
        <v>43349</v>
      </c>
      <c r="E155" s="10" t="s">
        <v>2107</v>
      </c>
      <c r="F155" s="10"/>
      <c r="G155" s="10" t="s">
        <v>2108</v>
      </c>
      <c r="H155" s="11">
        <v>157.5</v>
      </c>
      <c r="I155" s="23"/>
    </row>
    <row r="156" spans="1:9" ht="12.75">
      <c r="A156" s="10" t="s">
        <v>1947</v>
      </c>
      <c r="B156" s="10"/>
      <c r="C156" s="10">
        <v>669080467</v>
      </c>
      <c r="D156" s="12">
        <v>43339</v>
      </c>
      <c r="E156" s="10" t="s">
        <v>2109</v>
      </c>
      <c r="F156" s="10"/>
      <c r="G156" s="10" t="s">
        <v>2110</v>
      </c>
      <c r="H156" s="11">
        <v>19.2</v>
      </c>
      <c r="I156" s="23"/>
    </row>
    <row r="157" spans="1:9" ht="22.5">
      <c r="A157" s="10" t="s">
        <v>1947</v>
      </c>
      <c r="B157" s="10"/>
      <c r="C157" s="10">
        <v>201809386</v>
      </c>
      <c r="D157" s="12">
        <v>43369</v>
      </c>
      <c r="E157" s="10" t="s">
        <v>2111</v>
      </c>
      <c r="F157" s="10"/>
      <c r="G157" s="10" t="s">
        <v>1988</v>
      </c>
      <c r="H157" s="11">
        <v>111</v>
      </c>
      <c r="I157" s="23"/>
    </row>
    <row r="158" spans="1:9" ht="22.5">
      <c r="A158" s="10" t="s">
        <v>1947</v>
      </c>
      <c r="B158" s="10"/>
      <c r="C158" s="10">
        <v>201809386</v>
      </c>
      <c r="D158" s="12">
        <v>43369</v>
      </c>
      <c r="E158" s="10" t="s">
        <v>2112</v>
      </c>
      <c r="F158" s="10"/>
      <c r="G158" s="10" t="s">
        <v>1839</v>
      </c>
      <c r="H158" s="11">
        <v>220</v>
      </c>
      <c r="I158" s="23"/>
    </row>
    <row r="159" spans="1:9" ht="33.75">
      <c r="A159" s="10" t="s">
        <v>1947</v>
      </c>
      <c r="B159" s="10"/>
      <c r="C159" s="10">
        <v>201809386</v>
      </c>
      <c r="D159" s="12">
        <v>43369</v>
      </c>
      <c r="E159" s="10" t="s">
        <v>2113</v>
      </c>
      <c r="F159" s="10"/>
      <c r="G159" s="10" t="s">
        <v>2114</v>
      </c>
      <c r="H159" s="11">
        <v>16.35</v>
      </c>
      <c r="I159" s="23"/>
    </row>
    <row r="160" spans="1:9" ht="33.75">
      <c r="A160" s="10" t="s">
        <v>1947</v>
      </c>
      <c r="B160" s="10"/>
      <c r="C160" s="10">
        <v>201809386</v>
      </c>
      <c r="D160" s="12">
        <v>43369</v>
      </c>
      <c r="E160" s="10" t="s">
        <v>2115</v>
      </c>
      <c r="F160" s="10"/>
      <c r="G160" s="10" t="s">
        <v>2116</v>
      </c>
      <c r="H160" s="11">
        <v>18.63</v>
      </c>
      <c r="I160" s="23"/>
    </row>
    <row r="161" spans="1:9" ht="22.5">
      <c r="A161" s="10" t="s">
        <v>1947</v>
      </c>
      <c r="B161" s="10"/>
      <c r="C161" s="10">
        <v>201809383</v>
      </c>
      <c r="D161" s="12">
        <v>43369</v>
      </c>
      <c r="E161" s="10" t="s">
        <v>2117</v>
      </c>
      <c r="F161" s="10"/>
      <c r="G161" s="10" t="s">
        <v>1988</v>
      </c>
      <c r="H161" s="11">
        <v>258</v>
      </c>
      <c r="I161" s="23"/>
    </row>
    <row r="162" spans="1:9" ht="22.5">
      <c r="A162" s="10" t="s">
        <v>1947</v>
      </c>
      <c r="B162" s="10"/>
      <c r="C162" s="10">
        <v>201809383</v>
      </c>
      <c r="D162" s="12">
        <v>43369</v>
      </c>
      <c r="E162" s="10" t="s">
        <v>2118</v>
      </c>
      <c r="F162" s="10"/>
      <c r="G162" s="10" t="s">
        <v>1839</v>
      </c>
      <c r="H162" s="11">
        <v>260</v>
      </c>
      <c r="I162" s="23"/>
    </row>
    <row r="163" spans="1:9" ht="22.5">
      <c r="A163" s="10" t="s">
        <v>1947</v>
      </c>
      <c r="B163" s="10"/>
      <c r="C163" s="10">
        <v>201809383</v>
      </c>
      <c r="D163" s="12">
        <v>43369</v>
      </c>
      <c r="E163" s="10" t="s">
        <v>2119</v>
      </c>
      <c r="F163" s="10"/>
      <c r="G163" s="10" t="s">
        <v>2120</v>
      </c>
      <c r="H163" s="11">
        <v>40</v>
      </c>
      <c r="I163" s="23"/>
    </row>
    <row r="164" spans="1:9" ht="22.5">
      <c r="A164" s="10" t="s">
        <v>1947</v>
      </c>
      <c r="B164" s="10"/>
      <c r="C164" s="10">
        <v>201809383</v>
      </c>
      <c r="D164" s="12">
        <v>43369</v>
      </c>
      <c r="E164" s="10" t="s">
        <v>2121</v>
      </c>
      <c r="F164" s="10"/>
      <c r="G164" s="10" t="s">
        <v>2120</v>
      </c>
      <c r="H164" s="11">
        <v>20</v>
      </c>
      <c r="I164" s="23"/>
    </row>
    <row r="165" spans="1:9" ht="12.75">
      <c r="A165" s="10" t="s">
        <v>1947</v>
      </c>
      <c r="B165" s="10"/>
      <c r="C165" s="10">
        <v>201809382</v>
      </c>
      <c r="D165" s="12">
        <v>43369</v>
      </c>
      <c r="E165" s="10" t="s">
        <v>2122</v>
      </c>
      <c r="F165" s="10"/>
      <c r="G165" s="10" t="s">
        <v>2123</v>
      </c>
      <c r="H165" s="11">
        <v>14.96</v>
      </c>
      <c r="I165" s="23"/>
    </row>
    <row r="166" spans="1:9" ht="33.75">
      <c r="A166" s="10" t="s">
        <v>1947</v>
      </c>
      <c r="B166" s="10"/>
      <c r="C166" s="10">
        <v>201809382</v>
      </c>
      <c r="D166" s="12">
        <v>43369</v>
      </c>
      <c r="E166" s="10" t="s">
        <v>2124</v>
      </c>
      <c r="F166" s="10"/>
      <c r="G166" s="10" t="s">
        <v>2125</v>
      </c>
      <c r="H166" s="11">
        <v>720.08</v>
      </c>
      <c r="I166" s="23"/>
    </row>
    <row r="167" spans="1:9" ht="22.5">
      <c r="A167" s="10" t="s">
        <v>1947</v>
      </c>
      <c r="B167" s="10"/>
      <c r="C167" s="10">
        <v>201809382</v>
      </c>
      <c r="D167" s="12">
        <v>43369</v>
      </c>
      <c r="E167" s="10" t="s">
        <v>2126</v>
      </c>
      <c r="F167" s="10"/>
      <c r="G167" s="10" t="s">
        <v>2127</v>
      </c>
      <c r="H167" s="11">
        <v>106.4</v>
      </c>
      <c r="I167" s="23"/>
    </row>
    <row r="168" spans="1:9" ht="12.75">
      <c r="A168" s="10" t="s">
        <v>1947</v>
      </c>
      <c r="B168" s="10"/>
      <c r="C168" s="10">
        <v>201809382</v>
      </c>
      <c r="D168" s="12">
        <v>43369</v>
      </c>
      <c r="E168" s="10" t="s">
        <v>2128</v>
      </c>
      <c r="F168" s="10"/>
      <c r="G168" s="10" t="s">
        <v>2129</v>
      </c>
      <c r="H168" s="11">
        <v>9</v>
      </c>
      <c r="I168" s="23"/>
    </row>
    <row r="169" spans="1:9" ht="12.75">
      <c r="A169" s="10" t="s">
        <v>1947</v>
      </c>
      <c r="B169" s="10"/>
      <c r="C169" s="10">
        <v>201809382</v>
      </c>
      <c r="D169" s="12">
        <v>43369</v>
      </c>
      <c r="E169" s="10" t="s">
        <v>2130</v>
      </c>
      <c r="F169" s="10"/>
      <c r="G169" s="10" t="s">
        <v>2131</v>
      </c>
      <c r="H169" s="11">
        <v>15.56</v>
      </c>
      <c r="I169" s="23"/>
    </row>
    <row r="170" spans="1:9" ht="12.75">
      <c r="A170" s="10" t="s">
        <v>1947</v>
      </c>
      <c r="B170" s="10"/>
      <c r="C170" s="10">
        <v>201809382</v>
      </c>
      <c r="D170" s="12">
        <v>43369</v>
      </c>
      <c r="E170" s="10" t="s">
        <v>2132</v>
      </c>
      <c r="F170" s="10"/>
      <c r="G170" s="10" t="s">
        <v>2133</v>
      </c>
      <c r="H170" s="11">
        <v>93.91</v>
      </c>
      <c r="I170" s="23"/>
    </row>
    <row r="171" spans="1:9" ht="12.75">
      <c r="A171" s="10" t="s">
        <v>1947</v>
      </c>
      <c r="B171" s="10"/>
      <c r="C171" s="10">
        <v>201809382</v>
      </c>
      <c r="D171" s="12">
        <v>43369</v>
      </c>
      <c r="E171" s="10" t="s">
        <v>2134</v>
      </c>
      <c r="F171" s="10"/>
      <c r="G171" s="10" t="s">
        <v>2135</v>
      </c>
      <c r="H171" s="11">
        <v>9.99</v>
      </c>
      <c r="I171" s="23"/>
    </row>
    <row r="172" spans="1:9" ht="22.5">
      <c r="A172" s="10" t="s">
        <v>1947</v>
      </c>
      <c r="B172" s="10"/>
      <c r="C172" s="10">
        <v>201809360</v>
      </c>
      <c r="D172" s="12">
        <v>43363</v>
      </c>
      <c r="E172" s="10" t="s">
        <v>2136</v>
      </c>
      <c r="F172" s="10"/>
      <c r="G172" s="10" t="s">
        <v>1951</v>
      </c>
      <c r="H172" s="11">
        <v>444</v>
      </c>
      <c r="I172" s="23"/>
    </row>
    <row r="173" spans="1:9" ht="33.75">
      <c r="A173" s="10" t="s">
        <v>1947</v>
      </c>
      <c r="B173" s="10"/>
      <c r="C173" s="10">
        <v>201809360</v>
      </c>
      <c r="D173" s="12">
        <v>43363</v>
      </c>
      <c r="E173" s="10" t="s">
        <v>2137</v>
      </c>
      <c r="F173" s="10"/>
      <c r="G173" s="10" t="s">
        <v>1839</v>
      </c>
      <c r="H173" s="11">
        <v>178</v>
      </c>
      <c r="I173" s="23"/>
    </row>
    <row r="174" spans="1:9" ht="33.75">
      <c r="A174" s="10" t="s">
        <v>1947</v>
      </c>
      <c r="B174" s="10"/>
      <c r="C174" s="10">
        <v>201809360</v>
      </c>
      <c r="D174" s="12">
        <v>43363</v>
      </c>
      <c r="E174" s="10" t="s">
        <v>2138</v>
      </c>
      <c r="F174" s="10"/>
      <c r="G174" s="10" t="s">
        <v>2139</v>
      </c>
      <c r="H174" s="11">
        <v>183.51</v>
      </c>
      <c r="I174" s="23"/>
    </row>
    <row r="175" spans="1:9" ht="33.75">
      <c r="A175" s="10" t="s">
        <v>1947</v>
      </c>
      <c r="B175" s="10"/>
      <c r="C175" s="10">
        <v>201810431</v>
      </c>
      <c r="D175" s="12">
        <v>43395</v>
      </c>
      <c r="E175" s="10" t="s">
        <v>2140</v>
      </c>
      <c r="F175" s="10"/>
      <c r="G175" s="10" t="s">
        <v>2141</v>
      </c>
      <c r="H175" s="11">
        <v>303.27</v>
      </c>
      <c r="I175" s="23"/>
    </row>
    <row r="176" spans="1:9" ht="12.75">
      <c r="A176" s="10" t="s">
        <v>1947</v>
      </c>
      <c r="B176" s="10"/>
      <c r="C176" s="10">
        <v>201810431</v>
      </c>
      <c r="D176" s="12">
        <v>43395</v>
      </c>
      <c r="E176" s="10" t="s">
        <v>1887</v>
      </c>
      <c r="F176" s="10"/>
      <c r="G176" s="10" t="s">
        <v>2142</v>
      </c>
      <c r="H176" s="11">
        <v>324</v>
      </c>
      <c r="I176" s="23"/>
    </row>
    <row r="177" spans="1:9" ht="22.5">
      <c r="A177" s="10" t="s">
        <v>1947</v>
      </c>
      <c r="B177" s="10"/>
      <c r="C177" s="10">
        <v>201810431</v>
      </c>
      <c r="D177" s="12">
        <v>43395</v>
      </c>
      <c r="E177" s="10" t="s">
        <v>1873</v>
      </c>
      <c r="F177" s="10"/>
      <c r="G177" s="10" t="s">
        <v>2143</v>
      </c>
      <c r="H177" s="11">
        <v>181</v>
      </c>
      <c r="I177" s="23"/>
    </row>
    <row r="178" spans="1:9" ht="22.5">
      <c r="A178" s="10" t="s">
        <v>1947</v>
      </c>
      <c r="B178" s="10"/>
      <c r="C178" s="10">
        <v>201810431</v>
      </c>
      <c r="D178" s="12">
        <v>43395</v>
      </c>
      <c r="E178" s="10" t="s">
        <v>1889</v>
      </c>
      <c r="F178" s="10"/>
      <c r="G178" s="10" t="s">
        <v>2144</v>
      </c>
      <c r="H178" s="11">
        <v>8.99</v>
      </c>
      <c r="I178" s="23"/>
    </row>
    <row r="179" spans="1:9" ht="12.75">
      <c r="A179" s="10" t="s">
        <v>1947</v>
      </c>
      <c r="B179" s="10"/>
      <c r="C179" s="10">
        <v>201810431</v>
      </c>
      <c r="D179" s="12">
        <v>43395</v>
      </c>
      <c r="E179" s="10" t="s">
        <v>1915</v>
      </c>
      <c r="F179" s="10"/>
      <c r="G179" s="10" t="s">
        <v>2145</v>
      </c>
      <c r="H179" s="11">
        <v>6.66</v>
      </c>
      <c r="I179" s="23"/>
    </row>
    <row r="180" spans="1:9" ht="12.75">
      <c r="A180" s="10" t="s">
        <v>1947</v>
      </c>
      <c r="B180" s="10"/>
      <c r="C180" s="10">
        <v>201810431</v>
      </c>
      <c r="D180" s="12">
        <v>43395</v>
      </c>
      <c r="E180" s="10" t="s">
        <v>2146</v>
      </c>
      <c r="F180" s="10"/>
      <c r="G180" s="10" t="s">
        <v>2147</v>
      </c>
      <c r="H180" s="11">
        <v>48</v>
      </c>
      <c r="I180" s="23"/>
    </row>
    <row r="181" spans="1:9" ht="22.5">
      <c r="A181" s="10" t="s">
        <v>2148</v>
      </c>
      <c r="B181" s="10">
        <v>491800003</v>
      </c>
      <c r="C181" s="10">
        <v>5659745</v>
      </c>
      <c r="D181" s="12">
        <v>43131</v>
      </c>
      <c r="E181" s="10" t="s">
        <v>2149</v>
      </c>
      <c r="F181" s="10"/>
      <c r="G181" s="10" t="s">
        <v>2150</v>
      </c>
      <c r="H181" s="11">
        <v>1655.81</v>
      </c>
      <c r="I181" s="23"/>
    </row>
    <row r="182" spans="1:9" ht="22.5">
      <c r="A182" s="10" t="s">
        <v>2148</v>
      </c>
      <c r="B182" s="10"/>
      <c r="C182" s="10">
        <v>5697629</v>
      </c>
      <c r="D182" s="12">
        <v>43160</v>
      </c>
      <c r="E182" s="10" t="s">
        <v>2151</v>
      </c>
      <c r="F182" s="10"/>
      <c r="G182" s="10" t="s">
        <v>2152</v>
      </c>
      <c r="H182" s="11">
        <v>2850</v>
      </c>
      <c r="I182" s="23"/>
    </row>
    <row r="183" spans="1:9" ht="22.5">
      <c r="A183" s="10" t="s">
        <v>2148</v>
      </c>
      <c r="B183" s="10"/>
      <c r="C183" s="10">
        <v>5697629</v>
      </c>
      <c r="D183" s="12">
        <v>43210</v>
      </c>
      <c r="E183" s="10" t="s">
        <v>2153</v>
      </c>
      <c r="F183" s="10"/>
      <c r="G183" s="10" t="s">
        <v>2152</v>
      </c>
      <c r="H183" s="11">
        <v>4750</v>
      </c>
      <c r="I183" s="23"/>
    </row>
    <row r="184" spans="1:9" ht="22.5">
      <c r="A184" s="10" t="s">
        <v>2148</v>
      </c>
      <c r="B184" s="10"/>
      <c r="C184" s="10">
        <v>596680393</v>
      </c>
      <c r="D184" s="12">
        <v>43209</v>
      </c>
      <c r="E184" s="10" t="s">
        <v>2154</v>
      </c>
      <c r="F184" s="10"/>
      <c r="G184" s="10" t="s">
        <v>2155</v>
      </c>
      <c r="H184" s="11">
        <v>8700</v>
      </c>
      <c r="I184" s="23"/>
    </row>
    <row r="185" spans="1:9" ht="22.5">
      <c r="A185" s="10" t="s">
        <v>2148</v>
      </c>
      <c r="B185" s="10"/>
      <c r="C185" s="10">
        <v>10180625</v>
      </c>
      <c r="D185" s="12"/>
      <c r="E185" s="10" t="s">
        <v>2156</v>
      </c>
      <c r="F185" s="10"/>
      <c r="G185" s="10" t="s">
        <v>1949</v>
      </c>
      <c r="H185" s="11">
        <v>929.04</v>
      </c>
      <c r="I185" s="23"/>
    </row>
    <row r="186" spans="1:9" ht="12.75">
      <c r="A186" s="10" t="s">
        <v>2148</v>
      </c>
      <c r="B186" s="10"/>
      <c r="C186" s="10">
        <v>2018030096</v>
      </c>
      <c r="D186" s="12">
        <v>43249</v>
      </c>
      <c r="E186" s="10" t="s">
        <v>2157</v>
      </c>
      <c r="F186" s="10">
        <v>31606296</v>
      </c>
      <c r="G186" s="10" t="s">
        <v>2158</v>
      </c>
      <c r="H186" s="11">
        <v>320</v>
      </c>
      <c r="I186" s="23"/>
    </row>
    <row r="187" spans="1:9" ht="22.5">
      <c r="A187" s="10" t="s">
        <v>2148</v>
      </c>
      <c r="B187" s="10"/>
      <c r="C187" s="10">
        <v>2018030096</v>
      </c>
      <c r="D187" s="12">
        <v>43249</v>
      </c>
      <c r="E187" s="10" t="s">
        <v>2159</v>
      </c>
      <c r="F187" s="10">
        <v>31606296</v>
      </c>
      <c r="G187" s="10" t="s">
        <v>2158</v>
      </c>
      <c r="H187" s="11">
        <v>4</v>
      </c>
      <c r="I187" s="23"/>
    </row>
    <row r="188" spans="1:9" ht="12.75">
      <c r="A188" s="10" t="s">
        <v>2148</v>
      </c>
      <c r="B188" s="10"/>
      <c r="C188" s="10">
        <v>2018030096</v>
      </c>
      <c r="D188" s="12">
        <v>43249</v>
      </c>
      <c r="E188" s="10" t="s">
        <v>2160</v>
      </c>
      <c r="F188" s="10">
        <v>31606296</v>
      </c>
      <c r="G188" s="10" t="s">
        <v>2158</v>
      </c>
      <c r="H188" s="11">
        <v>224</v>
      </c>
      <c r="I188" s="23"/>
    </row>
    <row r="189" spans="1:9" ht="22.5">
      <c r="A189" s="10" t="s">
        <v>2148</v>
      </c>
      <c r="B189" s="10"/>
      <c r="C189" s="10">
        <v>19181121</v>
      </c>
      <c r="D189" s="12">
        <v>43223</v>
      </c>
      <c r="E189" s="10" t="s">
        <v>2161</v>
      </c>
      <c r="F189" s="10">
        <v>31379508</v>
      </c>
      <c r="G189" s="10" t="s">
        <v>1949</v>
      </c>
      <c r="H189" s="11">
        <v>1145.9</v>
      </c>
      <c r="I189" s="23"/>
    </row>
    <row r="190" spans="1:9" ht="22.5">
      <c r="A190" s="10" t="s">
        <v>2148</v>
      </c>
      <c r="B190" s="10"/>
      <c r="C190" s="10">
        <v>7002105</v>
      </c>
      <c r="D190" s="12">
        <v>43292</v>
      </c>
      <c r="E190" s="10" t="s">
        <v>2162</v>
      </c>
      <c r="F190" s="10"/>
      <c r="G190" s="10" t="s">
        <v>2163</v>
      </c>
      <c r="H190" s="11">
        <v>894</v>
      </c>
      <c r="I190" s="23"/>
    </row>
    <row r="191" spans="1:9" ht="12.75">
      <c r="A191" s="10" t="s">
        <v>2148</v>
      </c>
      <c r="B191" s="10"/>
      <c r="C191" s="10">
        <v>201807227</v>
      </c>
      <c r="D191" s="12">
        <v>43298</v>
      </c>
      <c r="E191" s="10" t="s">
        <v>2164</v>
      </c>
      <c r="F191" s="10"/>
      <c r="G191" s="10" t="s">
        <v>2165</v>
      </c>
      <c r="H191" s="11">
        <v>655.65</v>
      </c>
      <c r="I191" s="23"/>
    </row>
    <row r="192" spans="1:9" ht="12.75">
      <c r="A192" s="10" t="s">
        <v>2148</v>
      </c>
      <c r="B192" s="10"/>
      <c r="C192" s="10">
        <v>201807227</v>
      </c>
      <c r="D192" s="12">
        <v>43298</v>
      </c>
      <c r="E192" s="10" t="s">
        <v>2166</v>
      </c>
      <c r="F192" s="10"/>
      <c r="G192" s="10" t="s">
        <v>2167</v>
      </c>
      <c r="H192" s="11">
        <v>160.2</v>
      </c>
      <c r="I192" s="23"/>
    </row>
    <row r="193" spans="1:9" ht="12.75">
      <c r="A193" s="10" t="s">
        <v>2148</v>
      </c>
      <c r="B193" s="10"/>
      <c r="C193" s="10">
        <v>201807227</v>
      </c>
      <c r="D193" s="12">
        <v>43298</v>
      </c>
      <c r="E193" s="10" t="s">
        <v>2168</v>
      </c>
      <c r="F193" s="10"/>
      <c r="G193" s="10" t="s">
        <v>2169</v>
      </c>
      <c r="H193" s="11">
        <v>144.45</v>
      </c>
      <c r="I193" s="23"/>
    </row>
    <row r="194" spans="1:9" ht="12.75">
      <c r="A194" s="10" t="s">
        <v>2148</v>
      </c>
      <c r="B194" s="10"/>
      <c r="C194" s="10">
        <v>201807227</v>
      </c>
      <c r="D194" s="12">
        <v>43298</v>
      </c>
      <c r="E194" s="10" t="s">
        <v>2170</v>
      </c>
      <c r="F194" s="10"/>
      <c r="G194" s="10" t="s">
        <v>605</v>
      </c>
      <c r="H194" s="11">
        <v>4.5</v>
      </c>
      <c r="I194" s="23"/>
    </row>
    <row r="195" spans="1:9" ht="12.75">
      <c r="A195" s="10" t="s">
        <v>2148</v>
      </c>
      <c r="B195" s="10"/>
      <c r="C195" s="10">
        <v>201807227</v>
      </c>
      <c r="D195" s="12">
        <v>43298</v>
      </c>
      <c r="E195" s="10" t="s">
        <v>2171</v>
      </c>
      <c r="F195" s="10"/>
      <c r="G195" s="10" t="s">
        <v>605</v>
      </c>
      <c r="H195" s="11">
        <v>0.75</v>
      </c>
      <c r="I195" s="23"/>
    </row>
    <row r="196" spans="1:9" ht="22.5">
      <c r="A196" s="10" t="s">
        <v>2148</v>
      </c>
      <c r="B196" s="10"/>
      <c r="C196" s="10">
        <v>201807228</v>
      </c>
      <c r="D196" s="12">
        <v>43298</v>
      </c>
      <c r="E196" s="10" t="s">
        <v>2172</v>
      </c>
      <c r="F196" s="10"/>
      <c r="G196" s="10" t="s">
        <v>2173</v>
      </c>
      <c r="H196" s="11">
        <v>290</v>
      </c>
      <c r="I196" s="23"/>
    </row>
    <row r="197" spans="1:9" ht="22.5">
      <c r="A197" s="10" t="s">
        <v>2148</v>
      </c>
      <c r="B197" s="10"/>
      <c r="C197" s="10">
        <v>201807229</v>
      </c>
      <c r="D197" s="12">
        <v>43298</v>
      </c>
      <c r="E197" s="10" t="s">
        <v>2174</v>
      </c>
      <c r="F197" s="10"/>
      <c r="G197" s="10" t="s">
        <v>2175</v>
      </c>
      <c r="H197" s="11">
        <v>190</v>
      </c>
      <c r="I197" s="23"/>
    </row>
    <row r="198" spans="1:9" ht="12.75">
      <c r="A198" s="10" t="s">
        <v>2148</v>
      </c>
      <c r="B198" s="10"/>
      <c r="C198" s="10">
        <v>1810038</v>
      </c>
      <c r="D198" s="12">
        <v>43307</v>
      </c>
      <c r="E198" s="10" t="s">
        <v>2176</v>
      </c>
      <c r="F198" s="10">
        <v>33329206</v>
      </c>
      <c r="G198" s="10" t="s">
        <v>2177</v>
      </c>
      <c r="H198" s="11">
        <v>334.13</v>
      </c>
      <c r="I198" s="23"/>
    </row>
    <row r="199" spans="1:9" ht="22.5">
      <c r="A199" s="10" t="s">
        <v>2148</v>
      </c>
      <c r="B199" s="10"/>
      <c r="C199" s="10">
        <v>201807274</v>
      </c>
      <c r="D199" s="12">
        <v>43307</v>
      </c>
      <c r="E199" s="10" t="s">
        <v>2178</v>
      </c>
      <c r="F199" s="10"/>
      <c r="G199" s="10" t="s">
        <v>2173</v>
      </c>
      <c r="H199" s="11">
        <v>298</v>
      </c>
      <c r="I199" s="23"/>
    </row>
    <row r="200" spans="1:9" ht="12.75">
      <c r="A200" s="10" t="s">
        <v>2148</v>
      </c>
      <c r="B200" s="10"/>
      <c r="C200" s="10">
        <v>201807274</v>
      </c>
      <c r="D200" s="12">
        <v>43307</v>
      </c>
      <c r="E200" s="10" t="s">
        <v>2179</v>
      </c>
      <c r="F200" s="10"/>
      <c r="G200" s="10" t="s">
        <v>2180</v>
      </c>
      <c r="H200" s="11">
        <v>198</v>
      </c>
      <c r="I200" s="23"/>
    </row>
    <row r="201" spans="1:9" ht="12.75">
      <c r="A201" s="10" t="s">
        <v>2148</v>
      </c>
      <c r="B201" s="10"/>
      <c r="C201" s="10">
        <v>201807274</v>
      </c>
      <c r="D201" s="12">
        <v>43307</v>
      </c>
      <c r="E201" s="10" t="s">
        <v>2181</v>
      </c>
      <c r="F201" s="10"/>
      <c r="G201" s="10" t="s">
        <v>2180</v>
      </c>
      <c r="H201" s="11">
        <v>105</v>
      </c>
      <c r="I201" s="23"/>
    </row>
    <row r="202" spans="1:9" ht="12.75">
      <c r="A202" s="10" t="s">
        <v>2148</v>
      </c>
      <c r="B202" s="10"/>
      <c r="C202" s="10">
        <v>201807274</v>
      </c>
      <c r="D202" s="12">
        <v>43307</v>
      </c>
      <c r="E202" s="10" t="s">
        <v>2182</v>
      </c>
      <c r="F202" s="10"/>
      <c r="G202" s="10" t="s">
        <v>2180</v>
      </c>
      <c r="H202" s="11">
        <v>70</v>
      </c>
      <c r="I202" s="23"/>
    </row>
    <row r="203" spans="1:9" ht="22.5">
      <c r="A203" s="10" t="s">
        <v>2148</v>
      </c>
      <c r="B203" s="10"/>
      <c r="C203" s="10">
        <v>201807273</v>
      </c>
      <c r="D203" s="12">
        <v>43307</v>
      </c>
      <c r="E203" s="10" t="s">
        <v>2183</v>
      </c>
      <c r="F203" s="10"/>
      <c r="G203" s="10" t="s">
        <v>2175</v>
      </c>
      <c r="H203" s="11">
        <v>480</v>
      </c>
      <c r="I203" s="23"/>
    </row>
    <row r="204" spans="1:9" ht="12.75">
      <c r="A204" s="10" t="s">
        <v>2148</v>
      </c>
      <c r="B204" s="10"/>
      <c r="C204" s="10">
        <v>201807273</v>
      </c>
      <c r="D204" s="12">
        <v>43307</v>
      </c>
      <c r="E204" s="10" t="s">
        <v>2179</v>
      </c>
      <c r="F204" s="10"/>
      <c r="G204" s="10" t="s">
        <v>2180</v>
      </c>
      <c r="H204" s="11">
        <v>198</v>
      </c>
      <c r="I204" s="23"/>
    </row>
    <row r="205" spans="1:9" ht="12.75">
      <c r="A205" s="10" t="s">
        <v>2148</v>
      </c>
      <c r="B205" s="10"/>
      <c r="C205" s="10">
        <v>201807273</v>
      </c>
      <c r="D205" s="12">
        <v>43307</v>
      </c>
      <c r="E205" s="10" t="s">
        <v>2181</v>
      </c>
      <c r="F205" s="10"/>
      <c r="G205" s="10" t="s">
        <v>2180</v>
      </c>
      <c r="H205" s="11">
        <v>70</v>
      </c>
      <c r="I205" s="23"/>
    </row>
    <row r="206" spans="1:9" ht="12.75">
      <c r="A206" s="10" t="s">
        <v>2148</v>
      </c>
      <c r="B206" s="10"/>
      <c r="C206" s="10">
        <v>201807273</v>
      </c>
      <c r="D206" s="12">
        <v>43307</v>
      </c>
      <c r="E206" s="10" t="s">
        <v>2182</v>
      </c>
      <c r="F206" s="10"/>
      <c r="G206" s="10" t="s">
        <v>2180</v>
      </c>
      <c r="H206" s="11">
        <v>70</v>
      </c>
      <c r="I206" s="23"/>
    </row>
    <row r="207" spans="1:9" ht="22.5">
      <c r="A207" s="10" t="s">
        <v>2148</v>
      </c>
      <c r="B207" s="10"/>
      <c r="C207" s="10">
        <v>201807272</v>
      </c>
      <c r="D207" s="12">
        <v>43307</v>
      </c>
      <c r="E207" s="10" t="s">
        <v>2184</v>
      </c>
      <c r="F207" s="10"/>
      <c r="G207" s="10" t="s">
        <v>2185</v>
      </c>
      <c r="H207" s="11">
        <v>167</v>
      </c>
      <c r="I207" s="23"/>
    </row>
    <row r="208" spans="1:9" ht="12.75">
      <c r="A208" s="10" t="s">
        <v>2148</v>
      </c>
      <c r="B208" s="10"/>
      <c r="C208" s="10">
        <v>201807272</v>
      </c>
      <c r="D208" s="12">
        <v>43307</v>
      </c>
      <c r="E208" s="10" t="s">
        <v>1915</v>
      </c>
      <c r="F208" s="10"/>
      <c r="G208" s="10" t="s">
        <v>2186</v>
      </c>
      <c r="H208" s="11">
        <v>23.3</v>
      </c>
      <c r="I208" s="23"/>
    </row>
    <row r="209" spans="1:9" ht="12.75">
      <c r="A209" s="10" t="s">
        <v>2148</v>
      </c>
      <c r="B209" s="10"/>
      <c r="C209" s="10">
        <v>201807272</v>
      </c>
      <c r="D209" s="12">
        <v>43307</v>
      </c>
      <c r="E209" s="10" t="s">
        <v>2179</v>
      </c>
      <c r="F209" s="10"/>
      <c r="G209" s="10" t="s">
        <v>2180</v>
      </c>
      <c r="H209" s="11">
        <v>198</v>
      </c>
      <c r="I209" s="23"/>
    </row>
    <row r="210" spans="1:9" ht="12.75">
      <c r="A210" s="10" t="s">
        <v>2148</v>
      </c>
      <c r="B210" s="10"/>
      <c r="C210" s="10">
        <v>201807272</v>
      </c>
      <c r="D210" s="12">
        <v>43307</v>
      </c>
      <c r="E210" s="10" t="s">
        <v>2181</v>
      </c>
      <c r="F210" s="10"/>
      <c r="G210" s="10" t="s">
        <v>2180</v>
      </c>
      <c r="H210" s="11">
        <v>70</v>
      </c>
      <c r="I210" s="23"/>
    </row>
    <row r="211" spans="1:9" ht="12.75">
      <c r="A211" s="10" t="s">
        <v>2148</v>
      </c>
      <c r="B211" s="10"/>
      <c r="C211" s="10">
        <v>201807272</v>
      </c>
      <c r="D211" s="12">
        <v>43307</v>
      </c>
      <c r="E211" s="10" t="s">
        <v>2182</v>
      </c>
      <c r="F211" s="10"/>
      <c r="G211" s="10" t="s">
        <v>2180</v>
      </c>
      <c r="H211" s="11">
        <v>70</v>
      </c>
      <c r="I211" s="23"/>
    </row>
    <row r="212" spans="1:9" ht="22.5">
      <c r="A212" s="10" t="s">
        <v>2148</v>
      </c>
      <c r="B212" s="10"/>
      <c r="C212" s="10">
        <v>2018030140</v>
      </c>
      <c r="D212" s="12">
        <v>43329</v>
      </c>
      <c r="E212" s="10" t="s">
        <v>2187</v>
      </c>
      <c r="F212" s="10"/>
      <c r="G212" s="10" t="s">
        <v>2158</v>
      </c>
      <c r="H212" s="11">
        <v>1152</v>
      </c>
      <c r="I212" s="23"/>
    </row>
    <row r="213" spans="1:9" ht="22.5">
      <c r="A213" s="10" t="s">
        <v>2148</v>
      </c>
      <c r="B213" s="10"/>
      <c r="C213" s="10">
        <v>53744396</v>
      </c>
      <c r="D213" s="12">
        <v>43318</v>
      </c>
      <c r="E213" s="10" t="s">
        <v>2188</v>
      </c>
      <c r="F213" s="10"/>
      <c r="G213" s="10" t="s">
        <v>2189</v>
      </c>
      <c r="H213" s="11">
        <v>3560</v>
      </c>
      <c r="I213" s="23"/>
    </row>
    <row r="214" spans="1:9" ht="12.75">
      <c r="A214" s="10" t="s">
        <v>2148</v>
      </c>
      <c r="B214" s="10"/>
      <c r="C214" s="10">
        <v>10180056</v>
      </c>
      <c r="D214" s="12">
        <v>43333</v>
      </c>
      <c r="E214" s="10" t="s">
        <v>2190</v>
      </c>
      <c r="F214" s="10"/>
      <c r="G214" s="10" t="s">
        <v>2191</v>
      </c>
      <c r="H214" s="11">
        <v>1562</v>
      </c>
      <c r="I214" s="23"/>
    </row>
    <row r="215" spans="1:9" ht="12.75">
      <c r="A215" s="10" t="s">
        <v>2148</v>
      </c>
      <c r="B215" s="10"/>
      <c r="C215" s="10">
        <v>2018030158</v>
      </c>
      <c r="D215" s="12">
        <v>43363</v>
      </c>
      <c r="E215" s="10" t="s">
        <v>2192</v>
      </c>
      <c r="F215" s="10">
        <v>31606296</v>
      </c>
      <c r="G215" s="10" t="s">
        <v>2158</v>
      </c>
      <c r="H215" s="11">
        <v>160</v>
      </c>
      <c r="I215" s="23"/>
    </row>
    <row r="216" spans="1:9" ht="22.5">
      <c r="A216" s="10" t="s">
        <v>2148</v>
      </c>
      <c r="B216" s="10"/>
      <c r="C216" s="10">
        <v>2018030158</v>
      </c>
      <c r="D216" s="12">
        <v>43363</v>
      </c>
      <c r="E216" s="10" t="s">
        <v>2193</v>
      </c>
      <c r="F216" s="10">
        <v>31606296</v>
      </c>
      <c r="G216" s="10" t="s">
        <v>2158</v>
      </c>
      <c r="H216" s="11">
        <v>2</v>
      </c>
      <c r="I216" s="23"/>
    </row>
    <row r="217" spans="1:9" ht="12.75">
      <c r="A217" s="10" t="s">
        <v>2148</v>
      </c>
      <c r="B217" s="10"/>
      <c r="C217" s="10">
        <v>2018030158</v>
      </c>
      <c r="D217" s="12">
        <v>43363</v>
      </c>
      <c r="E217" s="10" t="s">
        <v>2194</v>
      </c>
      <c r="F217" s="10">
        <v>31606296</v>
      </c>
      <c r="G217" s="10" t="s">
        <v>2158</v>
      </c>
      <c r="H217" s="11">
        <v>112</v>
      </c>
      <c r="I217" s="23"/>
    </row>
    <row r="218" spans="1:9" ht="12.75">
      <c r="A218" s="10" t="s">
        <v>2148</v>
      </c>
      <c r="B218" s="10"/>
      <c r="C218" s="10">
        <v>2018030159</v>
      </c>
      <c r="D218" s="12">
        <v>43363</v>
      </c>
      <c r="E218" s="10" t="s">
        <v>2192</v>
      </c>
      <c r="F218" s="10">
        <v>31606296</v>
      </c>
      <c r="G218" s="10" t="s">
        <v>2158</v>
      </c>
      <c r="H218" s="11">
        <v>320</v>
      </c>
      <c r="I218" s="23"/>
    </row>
    <row r="219" spans="1:9" ht="22.5">
      <c r="A219" s="10" t="s">
        <v>2148</v>
      </c>
      <c r="B219" s="10"/>
      <c r="C219" s="10">
        <v>2018030159</v>
      </c>
      <c r="D219" s="12">
        <v>43363</v>
      </c>
      <c r="E219" s="10" t="s">
        <v>2193</v>
      </c>
      <c r="F219" s="10">
        <v>31606296</v>
      </c>
      <c r="G219" s="10" t="s">
        <v>2158</v>
      </c>
      <c r="H219" s="11">
        <v>4</v>
      </c>
      <c r="I219" s="23"/>
    </row>
    <row r="220" spans="1:9" ht="12.75">
      <c r="A220" s="10" t="s">
        <v>2148</v>
      </c>
      <c r="B220" s="10"/>
      <c r="C220" s="10">
        <v>2018030159</v>
      </c>
      <c r="D220" s="12">
        <v>43363</v>
      </c>
      <c r="E220" s="10" t="s">
        <v>2194</v>
      </c>
      <c r="F220" s="10">
        <v>31606296</v>
      </c>
      <c r="G220" s="10" t="s">
        <v>2158</v>
      </c>
      <c r="H220" s="11">
        <v>224</v>
      </c>
      <c r="I220" s="23"/>
    </row>
    <row r="221" spans="1:9" ht="22.5">
      <c r="A221" s="10" t="s">
        <v>2148</v>
      </c>
      <c r="B221" s="10"/>
      <c r="C221" s="10">
        <v>58923504</v>
      </c>
      <c r="D221" s="12">
        <v>43364</v>
      </c>
      <c r="E221" s="10" t="s">
        <v>2195</v>
      </c>
      <c r="F221" s="10"/>
      <c r="G221" s="10" t="s">
        <v>2196</v>
      </c>
      <c r="H221" s="11">
        <v>2112</v>
      </c>
      <c r="I221" s="23"/>
    </row>
    <row r="222" spans="1:9" ht="12.75">
      <c r="A222" s="10" t="s">
        <v>2148</v>
      </c>
      <c r="B222" s="10"/>
      <c r="C222" s="10">
        <v>22018</v>
      </c>
      <c r="D222" s="12">
        <v>43395</v>
      </c>
      <c r="E222" s="10" t="s">
        <v>2197</v>
      </c>
      <c r="F222" s="10">
        <v>31785565</v>
      </c>
      <c r="G222" s="10" t="s">
        <v>2198</v>
      </c>
      <c r="H222" s="11">
        <v>564.75</v>
      </c>
      <c r="I222" s="23"/>
    </row>
    <row r="223" spans="1:9" ht="22.5">
      <c r="A223" s="10" t="s">
        <v>2148</v>
      </c>
      <c r="B223" s="10"/>
      <c r="C223" s="10">
        <v>4</v>
      </c>
      <c r="D223" s="12">
        <v>43388</v>
      </c>
      <c r="E223" s="10" t="s">
        <v>2199</v>
      </c>
      <c r="F223" s="10"/>
      <c r="G223" s="10" t="s">
        <v>2196</v>
      </c>
      <c r="H223" s="11">
        <v>588</v>
      </c>
      <c r="I223" s="23"/>
    </row>
    <row r="224" spans="1:9" ht="22.5">
      <c r="A224" s="10" t="s">
        <v>2148</v>
      </c>
      <c r="B224" s="10"/>
      <c r="C224" s="10">
        <v>201810422</v>
      </c>
      <c r="D224" s="12">
        <v>43395</v>
      </c>
      <c r="E224" s="10" t="s">
        <v>2200</v>
      </c>
      <c r="F224" s="10"/>
      <c r="G224" s="10" t="s">
        <v>2185</v>
      </c>
      <c r="H224" s="11">
        <v>119</v>
      </c>
      <c r="I224" s="23"/>
    </row>
    <row r="225" spans="1:9" ht="12.75">
      <c r="A225" s="10" t="s">
        <v>2148</v>
      </c>
      <c r="B225" s="10"/>
      <c r="C225" s="10">
        <v>201810420</v>
      </c>
      <c r="D225" s="12">
        <v>43395</v>
      </c>
      <c r="E225" s="10" t="s">
        <v>2201</v>
      </c>
      <c r="F225" s="10"/>
      <c r="G225" s="10" t="s">
        <v>2202</v>
      </c>
      <c r="H225" s="11">
        <v>480</v>
      </c>
      <c r="I225" s="23"/>
    </row>
    <row r="226" spans="1:9" ht="12.75">
      <c r="A226" s="10" t="s">
        <v>2148</v>
      </c>
      <c r="B226" s="10"/>
      <c r="C226" s="10">
        <v>201810419</v>
      </c>
      <c r="D226" s="12">
        <v>43395</v>
      </c>
      <c r="E226" s="10" t="s">
        <v>2201</v>
      </c>
      <c r="F226" s="10"/>
      <c r="G226" s="10" t="s">
        <v>2202</v>
      </c>
      <c r="H226" s="11">
        <v>720</v>
      </c>
      <c r="I226" s="23"/>
    </row>
    <row r="227" spans="1:9" ht="22.5">
      <c r="A227" s="10" t="s">
        <v>2203</v>
      </c>
      <c r="B227" s="10">
        <v>491800003</v>
      </c>
      <c r="C227" s="10">
        <v>5659745</v>
      </c>
      <c r="D227" s="12">
        <v>43131</v>
      </c>
      <c r="E227" s="10" t="s">
        <v>2204</v>
      </c>
      <c r="F227" s="10"/>
      <c r="G227" s="10" t="s">
        <v>2150</v>
      </c>
      <c r="H227" s="11">
        <v>946.18</v>
      </c>
      <c r="I227" s="23"/>
    </row>
    <row r="228" spans="1:9" ht="22.5">
      <c r="A228" s="10" t="s">
        <v>2203</v>
      </c>
      <c r="B228" s="10"/>
      <c r="C228" s="10">
        <v>5697629</v>
      </c>
      <c r="D228" s="12">
        <v>43160</v>
      </c>
      <c r="E228" s="10" t="s">
        <v>2205</v>
      </c>
      <c r="F228" s="10"/>
      <c r="G228" s="10" t="s">
        <v>2152</v>
      </c>
      <c r="H228" s="11">
        <v>1900</v>
      </c>
      <c r="I228" s="23"/>
    </row>
    <row r="229" spans="1:9" ht="22.5">
      <c r="A229" s="10" t="s">
        <v>2203</v>
      </c>
      <c r="B229" s="10"/>
      <c r="C229" s="10">
        <v>5697629</v>
      </c>
      <c r="D229" s="12">
        <v>43210</v>
      </c>
      <c r="E229" s="10" t="s">
        <v>2153</v>
      </c>
      <c r="F229" s="10"/>
      <c r="G229" s="10" t="s">
        <v>2152</v>
      </c>
      <c r="H229" s="11">
        <v>1900</v>
      </c>
      <c r="I229" s="23"/>
    </row>
    <row r="230" spans="1:9" ht="12.75">
      <c r="A230" s="10" t="s">
        <v>2203</v>
      </c>
      <c r="B230" s="10"/>
      <c r="C230" s="10">
        <v>2018030063</v>
      </c>
      <c r="D230" s="12">
        <v>43210</v>
      </c>
      <c r="E230" s="10" t="s">
        <v>2206</v>
      </c>
      <c r="F230" s="10"/>
      <c r="G230" s="10" t="s">
        <v>2158</v>
      </c>
      <c r="H230" s="11">
        <v>720</v>
      </c>
      <c r="I230" s="23"/>
    </row>
    <row r="231" spans="1:9" ht="12.75">
      <c r="A231" s="10" t="s">
        <v>2203</v>
      </c>
      <c r="B231" s="10"/>
      <c r="C231" s="10">
        <v>2018030063</v>
      </c>
      <c r="D231" s="12">
        <v>43210</v>
      </c>
      <c r="E231" s="10" t="s">
        <v>2207</v>
      </c>
      <c r="F231" s="10"/>
      <c r="G231" s="10" t="s">
        <v>2158</v>
      </c>
      <c r="H231" s="11">
        <v>8</v>
      </c>
      <c r="I231" s="23"/>
    </row>
    <row r="232" spans="1:9" ht="12.75">
      <c r="A232" s="10" t="s">
        <v>2203</v>
      </c>
      <c r="B232" s="10"/>
      <c r="C232" s="10">
        <v>2018030063</v>
      </c>
      <c r="D232" s="12">
        <v>43210</v>
      </c>
      <c r="E232" s="10" t="s">
        <v>2208</v>
      </c>
      <c r="F232" s="10"/>
      <c r="G232" s="10" t="s">
        <v>2158</v>
      </c>
      <c r="H232" s="11">
        <v>472</v>
      </c>
      <c r="I232" s="23"/>
    </row>
    <row r="233" spans="1:9" ht="22.5">
      <c r="A233" s="10" t="s">
        <v>2203</v>
      </c>
      <c r="B233" s="10"/>
      <c r="C233" s="10">
        <v>596680393</v>
      </c>
      <c r="D233" s="12">
        <v>43209</v>
      </c>
      <c r="E233" s="10" t="s">
        <v>2209</v>
      </c>
      <c r="F233" s="10"/>
      <c r="G233" s="10" t="s">
        <v>2155</v>
      </c>
      <c r="H233" s="11">
        <v>5800</v>
      </c>
      <c r="I233" s="23"/>
    </row>
    <row r="234" spans="1:9" ht="22.5">
      <c r="A234" s="10" t="s">
        <v>2203</v>
      </c>
      <c r="B234" s="10"/>
      <c r="C234" s="10">
        <v>10180625</v>
      </c>
      <c r="D234" s="12"/>
      <c r="E234" s="10" t="s">
        <v>2156</v>
      </c>
      <c r="F234" s="10"/>
      <c r="G234" s="10" t="s">
        <v>1949</v>
      </c>
      <c r="H234" s="11">
        <v>929.04</v>
      </c>
      <c r="I234" s="23"/>
    </row>
    <row r="235" spans="1:9" ht="12.75">
      <c r="A235" s="10" t="s">
        <v>2203</v>
      </c>
      <c r="B235" s="10"/>
      <c r="C235" s="10">
        <v>2018030095</v>
      </c>
      <c r="D235" s="12">
        <v>43249</v>
      </c>
      <c r="E235" s="10" t="s">
        <v>2157</v>
      </c>
      <c r="F235" s="10">
        <v>31606296</v>
      </c>
      <c r="G235" s="10" t="s">
        <v>2158</v>
      </c>
      <c r="H235" s="11">
        <v>480</v>
      </c>
      <c r="I235" s="23"/>
    </row>
    <row r="236" spans="1:9" ht="22.5">
      <c r="A236" s="10" t="s">
        <v>2203</v>
      </c>
      <c r="B236" s="10"/>
      <c r="C236" s="10">
        <v>2018030095</v>
      </c>
      <c r="D236" s="12">
        <v>43249</v>
      </c>
      <c r="E236" s="10" t="s">
        <v>2159</v>
      </c>
      <c r="F236" s="10">
        <v>31606296</v>
      </c>
      <c r="G236" s="10" t="s">
        <v>2158</v>
      </c>
      <c r="H236" s="11">
        <v>6</v>
      </c>
      <c r="I236" s="23"/>
    </row>
    <row r="237" spans="1:9" ht="12.75">
      <c r="A237" s="10" t="s">
        <v>2203</v>
      </c>
      <c r="B237" s="10"/>
      <c r="C237" s="10">
        <v>2018030095</v>
      </c>
      <c r="D237" s="12">
        <v>43249</v>
      </c>
      <c r="E237" s="10" t="s">
        <v>2160</v>
      </c>
      <c r="F237" s="10">
        <v>31606296</v>
      </c>
      <c r="G237" s="10" t="s">
        <v>2158</v>
      </c>
      <c r="H237" s="11">
        <v>336</v>
      </c>
      <c r="I237" s="23"/>
    </row>
    <row r="238" spans="1:9" ht="22.5">
      <c r="A238" s="10" t="s">
        <v>2203</v>
      </c>
      <c r="B238" s="10"/>
      <c r="C238" s="10">
        <v>19181121</v>
      </c>
      <c r="D238" s="12">
        <v>43223</v>
      </c>
      <c r="E238" s="10" t="s">
        <v>2210</v>
      </c>
      <c r="F238" s="10">
        <v>31379508</v>
      </c>
      <c r="G238" s="10" t="s">
        <v>1949</v>
      </c>
      <c r="H238" s="11">
        <v>3437.7</v>
      </c>
      <c r="I238" s="23"/>
    </row>
    <row r="239" spans="1:9" ht="22.5">
      <c r="A239" s="10" t="s">
        <v>2203</v>
      </c>
      <c r="B239" s="10"/>
      <c r="C239" s="10">
        <v>2018200805</v>
      </c>
      <c r="D239" s="12">
        <v>43249</v>
      </c>
      <c r="E239" s="10" t="s">
        <v>2211</v>
      </c>
      <c r="F239" s="10"/>
      <c r="G239" s="10" t="s">
        <v>2212</v>
      </c>
      <c r="H239" s="11">
        <v>141.6</v>
      </c>
      <c r="I239" s="23"/>
    </row>
    <row r="240" spans="1:9" ht="12.75">
      <c r="A240" s="10" t="s">
        <v>2203</v>
      </c>
      <c r="B240" s="10"/>
      <c r="C240" s="10">
        <v>2018201005</v>
      </c>
      <c r="D240" s="12">
        <v>43249</v>
      </c>
      <c r="E240" s="10" t="s">
        <v>2213</v>
      </c>
      <c r="F240" s="10"/>
      <c r="G240" s="10" t="s">
        <v>2214</v>
      </c>
      <c r="H240" s="11">
        <v>128</v>
      </c>
      <c r="I240" s="23"/>
    </row>
    <row r="241" spans="1:9" ht="12.75">
      <c r="A241" s="10" t="s">
        <v>2203</v>
      </c>
      <c r="B241" s="10"/>
      <c r="C241" s="10">
        <v>2018201005</v>
      </c>
      <c r="D241" s="12">
        <v>43249</v>
      </c>
      <c r="E241" s="10" t="s">
        <v>2215</v>
      </c>
      <c r="F241" s="10"/>
      <c r="G241" s="10" t="s">
        <v>604</v>
      </c>
      <c r="H241" s="11">
        <v>631.2</v>
      </c>
      <c r="I241" s="23"/>
    </row>
    <row r="242" spans="1:9" ht="12.75">
      <c r="A242" s="10" t="s">
        <v>2203</v>
      </c>
      <c r="B242" s="10"/>
      <c r="C242" s="10">
        <v>2018201105</v>
      </c>
      <c r="D242" s="12">
        <v>43249</v>
      </c>
      <c r="E242" s="10" t="s">
        <v>2216</v>
      </c>
      <c r="F242" s="10"/>
      <c r="G242" s="10" t="s">
        <v>604</v>
      </c>
      <c r="H242" s="11">
        <v>635.47</v>
      </c>
      <c r="I242" s="23"/>
    </row>
    <row r="243" spans="1:9" ht="22.5">
      <c r="A243" s="10" t="s">
        <v>2203</v>
      </c>
      <c r="B243" s="10"/>
      <c r="C243" s="10">
        <v>201807231</v>
      </c>
      <c r="D243" s="12">
        <v>43298</v>
      </c>
      <c r="E243" s="10" t="s">
        <v>2217</v>
      </c>
      <c r="F243" s="10"/>
      <c r="G243" s="10" t="s">
        <v>2218</v>
      </c>
      <c r="H243" s="11">
        <v>198</v>
      </c>
      <c r="I243" s="23"/>
    </row>
    <row r="244" spans="1:9" ht="22.5">
      <c r="A244" s="10" t="s">
        <v>2203</v>
      </c>
      <c r="B244" s="10"/>
      <c r="C244" s="10">
        <v>7002105</v>
      </c>
      <c r="D244" s="12">
        <v>43292</v>
      </c>
      <c r="E244" s="10" t="s">
        <v>2162</v>
      </c>
      <c r="F244" s="10"/>
      <c r="G244" s="10" t="s">
        <v>2163</v>
      </c>
      <c r="H244" s="11">
        <v>894</v>
      </c>
      <c r="I244" s="23"/>
    </row>
    <row r="245" spans="1:9" ht="22.5">
      <c r="A245" s="10" t="s">
        <v>2203</v>
      </c>
      <c r="B245" s="10"/>
      <c r="C245" s="10">
        <v>201807233</v>
      </c>
      <c r="D245" s="12">
        <v>43298</v>
      </c>
      <c r="E245" s="10" t="s">
        <v>2219</v>
      </c>
      <c r="F245" s="10"/>
      <c r="G245" s="10" t="s">
        <v>2214</v>
      </c>
      <c r="H245" s="11">
        <v>288</v>
      </c>
      <c r="I245" s="23"/>
    </row>
    <row r="246" spans="1:9" ht="12.75">
      <c r="A246" s="10" t="s">
        <v>2203</v>
      </c>
      <c r="B246" s="10"/>
      <c r="C246" s="10">
        <v>201807233</v>
      </c>
      <c r="D246" s="12">
        <v>43298</v>
      </c>
      <c r="E246" s="10" t="s">
        <v>1903</v>
      </c>
      <c r="F246" s="10"/>
      <c r="G246" s="10" t="s">
        <v>1916</v>
      </c>
      <c r="H246" s="11">
        <v>237.3</v>
      </c>
      <c r="I246" s="23"/>
    </row>
    <row r="247" spans="1:9" ht="12.75">
      <c r="A247" s="10" t="s">
        <v>2203</v>
      </c>
      <c r="B247" s="10"/>
      <c r="C247" s="10">
        <v>1810036</v>
      </c>
      <c r="D247" s="12">
        <v>43307</v>
      </c>
      <c r="E247" s="10" t="s">
        <v>2220</v>
      </c>
      <c r="F247" s="10">
        <v>33329206</v>
      </c>
      <c r="G247" s="10" t="s">
        <v>2177</v>
      </c>
      <c r="H247" s="11">
        <v>499.54</v>
      </c>
      <c r="I247" s="23"/>
    </row>
    <row r="248" spans="1:9" ht="22.5">
      <c r="A248" s="10" t="s">
        <v>2203</v>
      </c>
      <c r="B248" s="10"/>
      <c r="C248" s="10">
        <v>201807275</v>
      </c>
      <c r="D248" s="12">
        <v>43307</v>
      </c>
      <c r="E248" s="10" t="s">
        <v>2221</v>
      </c>
      <c r="F248" s="10"/>
      <c r="G248" s="10" t="s">
        <v>2214</v>
      </c>
      <c r="H248" s="11">
        <v>160</v>
      </c>
      <c r="I248" s="23"/>
    </row>
    <row r="249" spans="1:9" ht="12.75">
      <c r="A249" s="10" t="s">
        <v>2203</v>
      </c>
      <c r="B249" s="10"/>
      <c r="C249" s="10">
        <v>201807275</v>
      </c>
      <c r="D249" s="12">
        <v>43307</v>
      </c>
      <c r="E249" s="10" t="s">
        <v>2222</v>
      </c>
      <c r="F249" s="10"/>
      <c r="G249" s="10" t="s">
        <v>1914</v>
      </c>
      <c r="H249" s="11">
        <v>690</v>
      </c>
      <c r="I249" s="23"/>
    </row>
    <row r="250" spans="1:9" ht="22.5">
      <c r="A250" s="10" t="s">
        <v>2203</v>
      </c>
      <c r="B250" s="10"/>
      <c r="C250" s="10">
        <v>2018030139</v>
      </c>
      <c r="D250" s="12">
        <v>43329</v>
      </c>
      <c r="E250" s="10" t="s">
        <v>2223</v>
      </c>
      <c r="F250" s="10"/>
      <c r="G250" s="10" t="s">
        <v>2158</v>
      </c>
      <c r="H250" s="11">
        <v>1152</v>
      </c>
      <c r="I250" s="23"/>
    </row>
    <row r="251" spans="1:9" ht="22.5">
      <c r="A251" s="10" t="s">
        <v>2203</v>
      </c>
      <c r="B251" s="10"/>
      <c r="C251" s="10">
        <v>53744396</v>
      </c>
      <c r="D251" s="12">
        <v>43318</v>
      </c>
      <c r="E251" s="10" t="s">
        <v>2188</v>
      </c>
      <c r="F251" s="10"/>
      <c r="G251" s="10" t="s">
        <v>2189</v>
      </c>
      <c r="H251" s="11">
        <v>1780</v>
      </c>
      <c r="I251" s="23"/>
    </row>
    <row r="252" spans="1:9" ht="12.75">
      <c r="A252" s="10" t="s">
        <v>2203</v>
      </c>
      <c r="B252" s="10"/>
      <c r="C252" s="10">
        <v>10180056</v>
      </c>
      <c r="D252" s="12">
        <v>43333</v>
      </c>
      <c r="E252" s="10" t="s">
        <v>2190</v>
      </c>
      <c r="F252" s="10"/>
      <c r="G252" s="10" t="s">
        <v>2191</v>
      </c>
      <c r="H252" s="11">
        <v>1562</v>
      </c>
      <c r="I252" s="23"/>
    </row>
    <row r="253" spans="1:9" ht="12.75">
      <c r="A253" s="10" t="s">
        <v>2203</v>
      </c>
      <c r="B253" s="10"/>
      <c r="C253" s="10">
        <v>201808332</v>
      </c>
      <c r="D253" s="12">
        <v>43349</v>
      </c>
      <c r="E253" s="10" t="s">
        <v>2224</v>
      </c>
      <c r="F253" s="10"/>
      <c r="G253" s="10" t="s">
        <v>2214</v>
      </c>
      <c r="H253" s="11">
        <v>220</v>
      </c>
      <c r="I253" s="23"/>
    </row>
    <row r="254" spans="1:9" ht="12.75">
      <c r="A254" s="10" t="s">
        <v>2203</v>
      </c>
      <c r="B254" s="10"/>
      <c r="C254" s="10">
        <v>201808332</v>
      </c>
      <c r="D254" s="12">
        <v>43349</v>
      </c>
      <c r="E254" s="10" t="s">
        <v>2225</v>
      </c>
      <c r="F254" s="10"/>
      <c r="G254" s="10" t="s">
        <v>1916</v>
      </c>
      <c r="H254" s="11">
        <v>45.1</v>
      </c>
      <c r="I254" s="23"/>
    </row>
    <row r="255" spans="1:9" ht="12.75">
      <c r="A255" s="10" t="s">
        <v>2203</v>
      </c>
      <c r="B255" s="10"/>
      <c r="C255" s="10">
        <v>201808331</v>
      </c>
      <c r="D255" s="12">
        <v>43349</v>
      </c>
      <c r="E255" s="10" t="s">
        <v>2226</v>
      </c>
      <c r="F255" s="10"/>
      <c r="G255" s="10" t="s">
        <v>2218</v>
      </c>
      <c r="H255" s="11">
        <v>220</v>
      </c>
      <c r="I255" s="23"/>
    </row>
    <row r="256" spans="1:9" ht="12.75">
      <c r="A256" s="10" t="s">
        <v>2203</v>
      </c>
      <c r="B256" s="10"/>
      <c r="C256" s="10">
        <v>2018030157</v>
      </c>
      <c r="D256" s="12">
        <v>43363</v>
      </c>
      <c r="E256" s="10" t="s">
        <v>2192</v>
      </c>
      <c r="F256" s="10">
        <v>31606296</v>
      </c>
      <c r="G256" s="10" t="s">
        <v>2158</v>
      </c>
      <c r="H256" s="11">
        <v>320</v>
      </c>
      <c r="I256" s="23"/>
    </row>
    <row r="257" spans="1:9" ht="22.5">
      <c r="A257" s="10" t="s">
        <v>2203</v>
      </c>
      <c r="B257" s="10"/>
      <c r="C257" s="10">
        <v>2018030157</v>
      </c>
      <c r="D257" s="12">
        <v>43363</v>
      </c>
      <c r="E257" s="10" t="s">
        <v>2193</v>
      </c>
      <c r="F257" s="10">
        <v>31606296</v>
      </c>
      <c r="G257" s="10" t="s">
        <v>2158</v>
      </c>
      <c r="H257" s="11">
        <v>4</v>
      </c>
      <c r="I257" s="23"/>
    </row>
    <row r="258" spans="1:9" ht="12.75">
      <c r="A258" s="10" t="s">
        <v>2203</v>
      </c>
      <c r="B258" s="10"/>
      <c r="C258" s="10">
        <v>2018030157</v>
      </c>
      <c r="D258" s="12">
        <v>43363</v>
      </c>
      <c r="E258" s="10" t="s">
        <v>2194</v>
      </c>
      <c r="F258" s="10">
        <v>31606296</v>
      </c>
      <c r="G258" s="10" t="s">
        <v>2158</v>
      </c>
      <c r="H258" s="11">
        <v>224</v>
      </c>
      <c r="I258" s="23"/>
    </row>
    <row r="259" spans="1:9" ht="22.5">
      <c r="A259" s="10" t="s">
        <v>2203</v>
      </c>
      <c r="B259" s="10"/>
      <c r="C259" s="10">
        <v>58923504</v>
      </c>
      <c r="D259" s="12">
        <v>43364</v>
      </c>
      <c r="E259" s="10" t="s">
        <v>2195</v>
      </c>
      <c r="F259" s="10"/>
      <c r="G259" s="10" t="s">
        <v>2196</v>
      </c>
      <c r="H259" s="11">
        <v>5133</v>
      </c>
      <c r="I259" s="23"/>
    </row>
    <row r="260" spans="1:9" ht="12.75">
      <c r="A260" s="10" t="s">
        <v>2203</v>
      </c>
      <c r="B260" s="10"/>
      <c r="C260" s="10">
        <v>201809381</v>
      </c>
      <c r="D260" s="12">
        <v>43369</v>
      </c>
      <c r="E260" s="10" t="s">
        <v>2227</v>
      </c>
      <c r="F260" s="10"/>
      <c r="G260" s="10" t="s">
        <v>2218</v>
      </c>
      <c r="H260" s="11">
        <v>36</v>
      </c>
      <c r="I260" s="23"/>
    </row>
    <row r="261" spans="1:9" ht="12.75">
      <c r="A261" s="10" t="s">
        <v>2203</v>
      </c>
      <c r="B261" s="10"/>
      <c r="C261" s="10">
        <v>201809378</v>
      </c>
      <c r="D261" s="12">
        <v>43369</v>
      </c>
      <c r="E261" s="10" t="s">
        <v>1934</v>
      </c>
      <c r="F261" s="10"/>
      <c r="G261" s="10" t="s">
        <v>2214</v>
      </c>
      <c r="H261" s="11">
        <v>128</v>
      </c>
      <c r="I261" s="23"/>
    </row>
    <row r="262" spans="1:9" ht="12.75">
      <c r="A262" s="10" t="s">
        <v>2203</v>
      </c>
      <c r="B262" s="10"/>
      <c r="C262" s="10">
        <v>201809378</v>
      </c>
      <c r="D262" s="12">
        <v>43369</v>
      </c>
      <c r="E262" s="10" t="s">
        <v>2228</v>
      </c>
      <c r="F262" s="10"/>
      <c r="G262" s="10" t="s">
        <v>2165</v>
      </c>
      <c r="H262" s="11">
        <v>611.08</v>
      </c>
      <c r="I262" s="23"/>
    </row>
    <row r="263" spans="1:9" ht="12.75">
      <c r="A263" s="10" t="s">
        <v>2203</v>
      </c>
      <c r="B263" s="10"/>
      <c r="C263" s="10">
        <v>22018</v>
      </c>
      <c r="D263" s="12">
        <v>43395</v>
      </c>
      <c r="E263" s="10" t="s">
        <v>2197</v>
      </c>
      <c r="F263" s="10">
        <v>31785565</v>
      </c>
      <c r="G263" s="10" t="s">
        <v>2198</v>
      </c>
      <c r="H263" s="11">
        <v>376.5</v>
      </c>
      <c r="I263" s="23"/>
    </row>
    <row r="264" spans="1:9" ht="22.5">
      <c r="A264" s="10" t="s">
        <v>2203</v>
      </c>
      <c r="B264" s="10"/>
      <c r="C264" s="10">
        <v>4</v>
      </c>
      <c r="D264" s="12">
        <v>43388</v>
      </c>
      <c r="E264" s="10" t="s">
        <v>2199</v>
      </c>
      <c r="F264" s="10"/>
      <c r="G264" s="10" t="s">
        <v>2196</v>
      </c>
      <c r="H264" s="11">
        <v>854</v>
      </c>
      <c r="I264" s="23"/>
    </row>
    <row r="265" spans="1:9" ht="12.75">
      <c r="A265" s="10" t="s">
        <v>2203</v>
      </c>
      <c r="B265" s="10"/>
      <c r="C265" s="10">
        <v>201810416</v>
      </c>
      <c r="D265" s="12">
        <v>43395</v>
      </c>
      <c r="E265" s="10" t="s">
        <v>1941</v>
      </c>
      <c r="F265" s="10"/>
      <c r="G265" s="10" t="s">
        <v>2229</v>
      </c>
      <c r="H265" s="11">
        <v>388</v>
      </c>
      <c r="I265" s="23"/>
    </row>
    <row r="266" spans="1:9" ht="12.75">
      <c r="A266" s="10" t="s">
        <v>2203</v>
      </c>
      <c r="B266" s="10"/>
      <c r="C266" s="10">
        <v>201810415</v>
      </c>
      <c r="D266" s="12">
        <v>43395</v>
      </c>
      <c r="E266" s="10" t="s">
        <v>1941</v>
      </c>
      <c r="F266" s="10"/>
      <c r="G266" s="10" t="s">
        <v>2218</v>
      </c>
      <c r="H266" s="11">
        <v>440</v>
      </c>
      <c r="I266" s="23"/>
    </row>
    <row r="267" spans="1:9" ht="12.75">
      <c r="A267" s="10" t="s">
        <v>2203</v>
      </c>
      <c r="B267" s="10"/>
      <c r="C267" s="10">
        <v>201810414</v>
      </c>
      <c r="D267" s="12">
        <v>43395</v>
      </c>
      <c r="E267" s="10" t="s">
        <v>1941</v>
      </c>
      <c r="F267" s="10"/>
      <c r="G267" s="10" t="s">
        <v>2230</v>
      </c>
      <c r="H267" s="11">
        <v>918</v>
      </c>
      <c r="I267" s="23"/>
    </row>
    <row r="268" spans="1:9" ht="12.75">
      <c r="A268" s="10" t="s">
        <v>2203</v>
      </c>
      <c r="B268" s="10"/>
      <c r="C268" s="10">
        <v>201810421</v>
      </c>
      <c r="D268" s="12">
        <v>43395</v>
      </c>
      <c r="E268" s="10" t="s">
        <v>2201</v>
      </c>
      <c r="F268" s="10"/>
      <c r="G268" s="10" t="s">
        <v>2202</v>
      </c>
      <c r="H268" s="11">
        <v>480</v>
      </c>
      <c r="I268" s="23"/>
    </row>
    <row r="269" spans="1:9" ht="12.75">
      <c r="A269" s="10" t="s">
        <v>2231</v>
      </c>
      <c r="B269" s="10">
        <v>71180006</v>
      </c>
      <c r="C269" s="10">
        <v>6690080467</v>
      </c>
      <c r="D269" s="12">
        <v>43125</v>
      </c>
      <c r="E269" s="10" t="s">
        <v>2232</v>
      </c>
      <c r="F269" s="10"/>
      <c r="G269" s="10" t="s">
        <v>2007</v>
      </c>
      <c r="H269" s="11">
        <v>25.2</v>
      </c>
      <c r="I269" s="23"/>
    </row>
    <row r="270" spans="1:9" ht="56.25">
      <c r="A270" s="10" t="s">
        <v>2231</v>
      </c>
      <c r="B270" s="10">
        <v>71180009</v>
      </c>
      <c r="C270" s="10">
        <v>20181222</v>
      </c>
      <c r="D270" s="12"/>
      <c r="E270" s="10" t="s">
        <v>2233</v>
      </c>
      <c r="F270" s="10"/>
      <c r="G270" s="10" t="s">
        <v>2234</v>
      </c>
      <c r="H270" s="11">
        <v>535.43</v>
      </c>
      <c r="I270" s="23"/>
    </row>
    <row r="271" spans="1:9" ht="22.5">
      <c r="A271" s="10" t="s">
        <v>2231</v>
      </c>
      <c r="B271" s="10">
        <v>71180009</v>
      </c>
      <c r="C271" s="10">
        <v>20181222</v>
      </c>
      <c r="D271" s="12"/>
      <c r="E271" s="10" t="s">
        <v>2235</v>
      </c>
      <c r="F271" s="10"/>
      <c r="G271" s="10" t="s">
        <v>2236</v>
      </c>
      <c r="H271" s="11">
        <v>180</v>
      </c>
      <c r="I271" s="23"/>
    </row>
    <row r="272" spans="1:9" ht="12.75">
      <c r="A272" s="10" t="s">
        <v>2231</v>
      </c>
      <c r="B272" s="10">
        <v>71180009</v>
      </c>
      <c r="C272" s="10">
        <v>20181222</v>
      </c>
      <c r="D272" s="12"/>
      <c r="E272" s="10" t="s">
        <v>2237</v>
      </c>
      <c r="F272" s="10"/>
      <c r="G272" s="10" t="s">
        <v>2238</v>
      </c>
      <c r="H272" s="11">
        <v>12.5</v>
      </c>
      <c r="I272" s="23"/>
    </row>
    <row r="273" spans="1:9" ht="22.5">
      <c r="A273" s="10" t="s">
        <v>2231</v>
      </c>
      <c r="B273" s="10">
        <v>71180009</v>
      </c>
      <c r="C273" s="10">
        <v>20181222</v>
      </c>
      <c r="D273" s="12"/>
      <c r="E273" s="10" t="s">
        <v>2239</v>
      </c>
      <c r="F273" s="10"/>
      <c r="G273" s="10" t="s">
        <v>2240</v>
      </c>
      <c r="H273" s="11">
        <v>945.09</v>
      </c>
      <c r="I273" s="23"/>
    </row>
    <row r="274" spans="1:9" ht="33.75">
      <c r="A274" s="10" t="s">
        <v>2231</v>
      </c>
      <c r="B274" s="10">
        <v>71180009</v>
      </c>
      <c r="C274" s="10">
        <v>20181222</v>
      </c>
      <c r="D274" s="12"/>
      <c r="E274" s="10" t="s">
        <v>2241</v>
      </c>
      <c r="F274" s="10"/>
      <c r="G274" s="10" t="s">
        <v>2242</v>
      </c>
      <c r="H274" s="11">
        <v>550</v>
      </c>
      <c r="I274" s="23"/>
    </row>
    <row r="275" spans="1:9" ht="22.5">
      <c r="A275" s="10" t="s">
        <v>2231</v>
      </c>
      <c r="B275" s="10"/>
      <c r="C275" s="10">
        <v>20180221</v>
      </c>
      <c r="D275" s="12">
        <v>43146</v>
      </c>
      <c r="E275" s="10" t="s">
        <v>2243</v>
      </c>
      <c r="F275" s="10"/>
      <c r="G275" s="10" t="s">
        <v>2244</v>
      </c>
      <c r="H275" s="11">
        <v>350</v>
      </c>
      <c r="I275" s="23"/>
    </row>
    <row r="276" spans="1:9" ht="56.25">
      <c r="A276" s="10" t="s">
        <v>2231</v>
      </c>
      <c r="B276" s="10"/>
      <c r="C276" s="10">
        <v>20180221</v>
      </c>
      <c r="D276" s="12">
        <v>43146</v>
      </c>
      <c r="E276" s="10" t="s">
        <v>2245</v>
      </c>
      <c r="F276" s="10"/>
      <c r="G276" s="10" t="s">
        <v>2246</v>
      </c>
      <c r="H276" s="11">
        <v>553</v>
      </c>
      <c r="I276" s="23"/>
    </row>
    <row r="277" spans="1:9" ht="33.75">
      <c r="A277" s="10" t="s">
        <v>2231</v>
      </c>
      <c r="B277" s="10"/>
      <c r="C277" s="10">
        <v>20180221</v>
      </c>
      <c r="D277" s="12">
        <v>43146</v>
      </c>
      <c r="E277" s="10" t="s">
        <v>2247</v>
      </c>
      <c r="F277" s="10"/>
      <c r="G277" s="10" t="s">
        <v>2248</v>
      </c>
      <c r="H277" s="11">
        <v>412.8</v>
      </c>
      <c r="I277" s="23"/>
    </row>
    <row r="278" spans="1:9" ht="22.5">
      <c r="A278" s="10" t="s">
        <v>2231</v>
      </c>
      <c r="B278" s="10"/>
      <c r="C278" s="10">
        <v>20180222</v>
      </c>
      <c r="D278" s="12">
        <v>43146</v>
      </c>
      <c r="E278" s="10" t="s">
        <v>2249</v>
      </c>
      <c r="F278" s="10"/>
      <c r="G278" s="10" t="s">
        <v>2244</v>
      </c>
      <c r="H278" s="11">
        <v>280</v>
      </c>
      <c r="I278" s="23"/>
    </row>
    <row r="279" spans="1:9" ht="56.25">
      <c r="A279" s="10" t="s">
        <v>2231</v>
      </c>
      <c r="B279" s="10"/>
      <c r="C279" s="10">
        <v>20180222</v>
      </c>
      <c r="D279" s="12">
        <v>43146</v>
      </c>
      <c r="E279" s="10" t="s">
        <v>2250</v>
      </c>
      <c r="F279" s="10"/>
      <c r="G279" s="10" t="s">
        <v>2251</v>
      </c>
      <c r="H279" s="11">
        <v>501</v>
      </c>
      <c r="I279" s="23"/>
    </row>
    <row r="280" spans="1:9" ht="22.5">
      <c r="A280" s="10" t="s">
        <v>2231</v>
      </c>
      <c r="B280" s="10"/>
      <c r="C280" s="10">
        <v>20180247</v>
      </c>
      <c r="D280" s="12">
        <v>43201</v>
      </c>
      <c r="E280" s="10" t="s">
        <v>2252</v>
      </c>
      <c r="F280" s="10"/>
      <c r="G280" s="10" t="s">
        <v>2253</v>
      </c>
      <c r="H280" s="11">
        <v>210</v>
      </c>
      <c r="I280" s="23"/>
    </row>
    <row r="281" spans="1:9" ht="33.75">
      <c r="A281" s="10" t="s">
        <v>2231</v>
      </c>
      <c r="B281" s="10"/>
      <c r="C281" s="10">
        <v>20180247</v>
      </c>
      <c r="D281" s="12">
        <v>43201</v>
      </c>
      <c r="E281" s="10" t="s">
        <v>2254</v>
      </c>
      <c r="F281" s="10"/>
      <c r="G281" s="10" t="s">
        <v>2255</v>
      </c>
      <c r="H281" s="11">
        <v>140</v>
      </c>
      <c r="I281" s="23"/>
    </row>
    <row r="282" spans="1:9" ht="22.5">
      <c r="A282" s="10" t="s">
        <v>2231</v>
      </c>
      <c r="B282" s="10"/>
      <c r="C282" s="10">
        <v>20180246</v>
      </c>
      <c r="D282" s="12">
        <v>43201</v>
      </c>
      <c r="E282" s="10" t="s">
        <v>2256</v>
      </c>
      <c r="F282" s="10"/>
      <c r="G282" s="10" t="s">
        <v>2253</v>
      </c>
      <c r="H282" s="11">
        <v>560</v>
      </c>
      <c r="I282" s="23"/>
    </row>
    <row r="283" spans="1:9" ht="45">
      <c r="A283" s="10" t="s">
        <v>2231</v>
      </c>
      <c r="B283" s="10"/>
      <c r="C283" s="10">
        <v>20180246</v>
      </c>
      <c r="D283" s="12">
        <v>43201</v>
      </c>
      <c r="E283" s="10" t="s">
        <v>2257</v>
      </c>
      <c r="F283" s="10"/>
      <c r="G283" s="10" t="s">
        <v>2258</v>
      </c>
      <c r="H283" s="11">
        <v>555</v>
      </c>
      <c r="I283" s="23"/>
    </row>
    <row r="284" spans="1:9" ht="22.5">
      <c r="A284" s="10" t="s">
        <v>2231</v>
      </c>
      <c r="B284" s="10"/>
      <c r="C284" s="10">
        <v>20180246</v>
      </c>
      <c r="D284" s="12">
        <v>43201</v>
      </c>
      <c r="E284" s="10" t="s">
        <v>2259</v>
      </c>
      <c r="F284" s="10"/>
      <c r="G284" s="10" t="s">
        <v>2260</v>
      </c>
      <c r="H284" s="11">
        <v>165</v>
      </c>
      <c r="I284" s="23"/>
    </row>
    <row r="285" spans="1:9" ht="22.5">
      <c r="A285" s="10" t="s">
        <v>2231</v>
      </c>
      <c r="B285" s="10"/>
      <c r="C285" s="10">
        <v>20180245</v>
      </c>
      <c r="D285" s="12">
        <v>43201</v>
      </c>
      <c r="E285" s="10" t="s">
        <v>2261</v>
      </c>
      <c r="F285" s="10"/>
      <c r="G285" s="10" t="s">
        <v>2253</v>
      </c>
      <c r="H285" s="11">
        <v>210</v>
      </c>
      <c r="I285" s="23"/>
    </row>
    <row r="286" spans="1:9" ht="45">
      <c r="A286" s="10" t="s">
        <v>2231</v>
      </c>
      <c r="B286" s="10"/>
      <c r="C286" s="10">
        <v>20180245</v>
      </c>
      <c r="D286" s="12">
        <v>43201</v>
      </c>
      <c r="E286" s="10" t="s">
        <v>2262</v>
      </c>
      <c r="F286" s="10"/>
      <c r="G286" s="10" t="s">
        <v>2263</v>
      </c>
      <c r="H286" s="11">
        <v>501</v>
      </c>
      <c r="I286" s="23"/>
    </row>
    <row r="287" spans="1:9" ht="56.25">
      <c r="A287" s="10" t="s">
        <v>2231</v>
      </c>
      <c r="B287" s="10"/>
      <c r="C287" s="10">
        <v>201805114</v>
      </c>
      <c r="D287" s="12">
        <v>43248</v>
      </c>
      <c r="E287" s="10" t="s">
        <v>2264</v>
      </c>
      <c r="F287" s="10"/>
      <c r="G287" s="10" t="s">
        <v>2265</v>
      </c>
      <c r="H287" s="11">
        <v>413</v>
      </c>
      <c r="I287" s="23"/>
    </row>
    <row r="288" spans="1:9" ht="22.5">
      <c r="A288" s="10" t="s">
        <v>2231</v>
      </c>
      <c r="B288" s="10"/>
      <c r="C288" s="10">
        <v>201805114</v>
      </c>
      <c r="D288" s="12">
        <v>43248</v>
      </c>
      <c r="E288" s="10" t="s">
        <v>2266</v>
      </c>
      <c r="F288" s="10"/>
      <c r="G288" s="10" t="s">
        <v>2236</v>
      </c>
      <c r="H288" s="11">
        <v>120</v>
      </c>
      <c r="I288" s="23"/>
    </row>
    <row r="289" spans="1:9" ht="22.5">
      <c r="A289" s="10" t="s">
        <v>2231</v>
      </c>
      <c r="B289" s="10"/>
      <c r="C289" s="10">
        <v>201805114</v>
      </c>
      <c r="D289" s="12">
        <v>43248</v>
      </c>
      <c r="E289" s="10" t="s">
        <v>2267</v>
      </c>
      <c r="F289" s="10"/>
      <c r="G289" s="10" t="s">
        <v>2268</v>
      </c>
      <c r="H289" s="11">
        <v>13</v>
      </c>
      <c r="I289" s="23"/>
    </row>
    <row r="290" spans="1:9" ht="22.5">
      <c r="A290" s="10" t="s">
        <v>2231</v>
      </c>
      <c r="B290" s="10"/>
      <c r="C290" s="10">
        <v>201805114</v>
      </c>
      <c r="D290" s="12">
        <v>43248</v>
      </c>
      <c r="E290" s="10" t="s">
        <v>2269</v>
      </c>
      <c r="F290" s="10"/>
      <c r="G290" s="10" t="s">
        <v>2240</v>
      </c>
      <c r="H290" s="11">
        <v>548.31</v>
      </c>
      <c r="I290" s="23"/>
    </row>
    <row r="291" spans="1:9" ht="45">
      <c r="A291" s="10" t="s">
        <v>2231</v>
      </c>
      <c r="B291" s="10"/>
      <c r="C291" s="10">
        <v>201805114</v>
      </c>
      <c r="D291" s="12">
        <v>43248</v>
      </c>
      <c r="E291" s="10" t="s">
        <v>2270</v>
      </c>
      <c r="F291" s="10"/>
      <c r="G291" s="10" t="s">
        <v>2271</v>
      </c>
      <c r="H291" s="11">
        <v>730</v>
      </c>
      <c r="I291" s="23"/>
    </row>
    <row r="292" spans="1:9" ht="12.75">
      <c r="A292" s="10" t="s">
        <v>2231</v>
      </c>
      <c r="B292" s="10"/>
      <c r="C292" s="10">
        <v>20180163</v>
      </c>
      <c r="D292" s="12">
        <v>43210</v>
      </c>
      <c r="E292" s="10" t="s">
        <v>2272</v>
      </c>
      <c r="F292" s="10"/>
      <c r="G292" s="10" t="s">
        <v>2273</v>
      </c>
      <c r="H292" s="11">
        <v>448.5</v>
      </c>
      <c r="I292" s="23"/>
    </row>
    <row r="293" spans="1:9" ht="12.75">
      <c r="A293" s="10" t="s">
        <v>2231</v>
      </c>
      <c r="B293" s="10"/>
      <c r="C293" s="10">
        <v>5222018</v>
      </c>
      <c r="D293" s="12">
        <v>43259</v>
      </c>
      <c r="E293" s="10" t="s">
        <v>2274</v>
      </c>
      <c r="F293" s="10"/>
      <c r="G293" s="10" t="s">
        <v>2275</v>
      </c>
      <c r="H293" s="11">
        <v>8000</v>
      </c>
      <c r="I293" s="23"/>
    </row>
    <row r="294" spans="1:9" ht="22.5">
      <c r="A294" s="10" t="s">
        <v>2231</v>
      </c>
      <c r="B294" s="10"/>
      <c r="C294" s="10">
        <v>19181436</v>
      </c>
      <c r="D294" s="12">
        <v>43258</v>
      </c>
      <c r="E294" s="10" t="s">
        <v>2276</v>
      </c>
      <c r="F294" s="10">
        <v>31379508</v>
      </c>
      <c r="G294" s="10" t="s">
        <v>1949</v>
      </c>
      <c r="H294" s="11">
        <v>8381.87</v>
      </c>
      <c r="I294" s="23"/>
    </row>
    <row r="295" spans="1:9" ht="22.5">
      <c r="A295" s="10" t="s">
        <v>2231</v>
      </c>
      <c r="B295" s="10"/>
      <c r="C295" s="10">
        <v>2018203005</v>
      </c>
      <c r="D295" s="12">
        <v>43244</v>
      </c>
      <c r="E295" s="10" t="s">
        <v>2277</v>
      </c>
      <c r="F295" s="10"/>
      <c r="G295" s="10" t="s">
        <v>2278</v>
      </c>
      <c r="H295" s="11">
        <v>590</v>
      </c>
      <c r="I295" s="23"/>
    </row>
    <row r="296" spans="1:9" ht="22.5">
      <c r="A296" s="10" t="s">
        <v>2231</v>
      </c>
      <c r="B296" s="10"/>
      <c r="C296" s="10">
        <v>20180584</v>
      </c>
      <c r="D296" s="12">
        <v>43249</v>
      </c>
      <c r="E296" s="10" t="s">
        <v>2279</v>
      </c>
      <c r="F296" s="10"/>
      <c r="G296" s="10" t="s">
        <v>2280</v>
      </c>
      <c r="H296" s="11">
        <v>570</v>
      </c>
      <c r="I296" s="23"/>
    </row>
    <row r="297" spans="1:9" ht="22.5">
      <c r="A297" s="10" t="s">
        <v>2231</v>
      </c>
      <c r="B297" s="10"/>
      <c r="C297" s="10">
        <v>20180585</v>
      </c>
      <c r="D297" s="12">
        <v>43249</v>
      </c>
      <c r="E297" s="10" t="s">
        <v>2281</v>
      </c>
      <c r="F297" s="10"/>
      <c r="G297" s="10" t="s">
        <v>2280</v>
      </c>
      <c r="H297" s="11">
        <v>570</v>
      </c>
      <c r="I297" s="23"/>
    </row>
    <row r="298" spans="1:9" ht="56.25">
      <c r="A298" s="10" t="s">
        <v>2231</v>
      </c>
      <c r="B298" s="10"/>
      <c r="C298" s="10">
        <v>201809365</v>
      </c>
      <c r="D298" s="12">
        <v>43363</v>
      </c>
      <c r="E298" s="10" t="s">
        <v>2282</v>
      </c>
      <c r="F298" s="10"/>
      <c r="G298" s="10" t="s">
        <v>2283</v>
      </c>
      <c r="H298" s="11">
        <v>3917.69</v>
      </c>
      <c r="I298" s="23"/>
    </row>
    <row r="299" spans="1:9" ht="22.5">
      <c r="A299" s="10" t="s">
        <v>2231</v>
      </c>
      <c r="B299" s="10"/>
      <c r="C299" s="10">
        <v>201809365</v>
      </c>
      <c r="D299" s="12">
        <v>43363</v>
      </c>
      <c r="E299" s="10" t="s">
        <v>2284</v>
      </c>
      <c r="F299" s="10"/>
      <c r="G299" s="10" t="s">
        <v>2285</v>
      </c>
      <c r="H299" s="11">
        <v>336.8</v>
      </c>
      <c r="I299" s="23"/>
    </row>
    <row r="300" spans="1:9" ht="33.75">
      <c r="A300" s="10" t="s">
        <v>2231</v>
      </c>
      <c r="B300" s="10"/>
      <c r="C300" s="10">
        <v>201809365</v>
      </c>
      <c r="D300" s="12">
        <v>43363</v>
      </c>
      <c r="E300" s="10" t="s">
        <v>2286</v>
      </c>
      <c r="F300" s="10"/>
      <c r="G300" s="10" t="s">
        <v>2287</v>
      </c>
      <c r="H300" s="11">
        <v>551</v>
      </c>
      <c r="I300" s="23"/>
    </row>
    <row r="301" spans="1:9" ht="22.5">
      <c r="A301" s="10" t="s">
        <v>2231</v>
      </c>
      <c r="B301" s="10"/>
      <c r="C301" s="10">
        <v>201809365</v>
      </c>
      <c r="D301" s="12">
        <v>43363</v>
      </c>
      <c r="E301" s="10" t="s">
        <v>2288</v>
      </c>
      <c r="F301" s="10"/>
      <c r="G301" s="10" t="s">
        <v>2289</v>
      </c>
      <c r="H301" s="11">
        <v>2358.62</v>
      </c>
      <c r="I301" s="23"/>
    </row>
    <row r="302" spans="1:9" ht="22.5">
      <c r="A302" s="10" t="s">
        <v>2231</v>
      </c>
      <c r="B302" s="10"/>
      <c r="C302" s="10">
        <v>201809365</v>
      </c>
      <c r="D302" s="12">
        <v>43363</v>
      </c>
      <c r="E302" s="10" t="s">
        <v>2290</v>
      </c>
      <c r="F302" s="10"/>
      <c r="G302" s="10" t="s">
        <v>2291</v>
      </c>
      <c r="H302" s="11">
        <v>86.34</v>
      </c>
      <c r="I302" s="23"/>
    </row>
    <row r="303" spans="1:9" ht="22.5">
      <c r="A303" s="10" t="s">
        <v>2231</v>
      </c>
      <c r="B303" s="10"/>
      <c r="C303" s="10">
        <v>201809365</v>
      </c>
      <c r="D303" s="12">
        <v>43363</v>
      </c>
      <c r="E303" s="10" t="s">
        <v>2292</v>
      </c>
      <c r="F303" s="10"/>
      <c r="G303" s="10" t="s">
        <v>2293</v>
      </c>
      <c r="H303" s="11">
        <v>2445.52</v>
      </c>
      <c r="I303" s="23"/>
    </row>
    <row r="304" spans="1:9" ht="12.75">
      <c r="A304" s="10" t="s">
        <v>2231</v>
      </c>
      <c r="B304" s="10"/>
      <c r="C304" s="10">
        <v>201808302</v>
      </c>
      <c r="D304" s="12">
        <v>43329</v>
      </c>
      <c r="E304" s="10" t="s">
        <v>2294</v>
      </c>
      <c r="F304" s="10"/>
      <c r="G304" s="10" t="s">
        <v>2295</v>
      </c>
      <c r="H304" s="11">
        <v>570</v>
      </c>
      <c r="I304" s="23"/>
    </row>
    <row r="305" spans="1:9" ht="12.75">
      <c r="A305" s="10" t="s">
        <v>2231</v>
      </c>
      <c r="B305" s="10"/>
      <c r="C305" s="10">
        <v>201808301</v>
      </c>
      <c r="D305" s="12">
        <v>43329</v>
      </c>
      <c r="E305" s="10" t="s">
        <v>2296</v>
      </c>
      <c r="F305" s="10"/>
      <c r="G305" s="10" t="s">
        <v>2297</v>
      </c>
      <c r="H305" s="11">
        <v>570</v>
      </c>
      <c r="I305" s="23"/>
    </row>
    <row r="306" spans="1:9" ht="12.75">
      <c r="A306" s="10" t="s">
        <v>2231</v>
      </c>
      <c r="B306" s="10"/>
      <c r="C306" s="10">
        <v>669080467</v>
      </c>
      <c r="D306" s="12">
        <v>43339</v>
      </c>
      <c r="E306" s="10" t="s">
        <v>2109</v>
      </c>
      <c r="F306" s="10"/>
      <c r="G306" s="10" t="s">
        <v>2110</v>
      </c>
      <c r="H306" s="11">
        <v>161</v>
      </c>
      <c r="I306" s="23"/>
    </row>
    <row r="307" spans="1:9" ht="22.5">
      <c r="A307" s="10" t="s">
        <v>2231</v>
      </c>
      <c r="B307" s="10"/>
      <c r="C307" s="10">
        <v>10180068</v>
      </c>
      <c r="D307" s="12">
        <v>43349</v>
      </c>
      <c r="E307" s="10" t="s">
        <v>2298</v>
      </c>
      <c r="F307" s="10">
        <v>31745661</v>
      </c>
      <c r="G307" s="10" t="s">
        <v>100</v>
      </c>
      <c r="H307" s="11">
        <v>15000</v>
      </c>
      <c r="I307" s="23"/>
    </row>
    <row r="308" spans="1:9" ht="22.5">
      <c r="A308" s="10" t="s">
        <v>2231</v>
      </c>
      <c r="B308" s="10"/>
      <c r="C308" s="10">
        <v>201809375</v>
      </c>
      <c r="D308" s="12">
        <v>43369</v>
      </c>
      <c r="E308" s="10" t="s">
        <v>2299</v>
      </c>
      <c r="F308" s="10"/>
      <c r="G308" s="10" t="s">
        <v>2300</v>
      </c>
      <c r="H308" s="11">
        <v>206</v>
      </c>
      <c r="I308" s="23"/>
    </row>
    <row r="309" spans="1:9" ht="22.5">
      <c r="A309" s="10" t="s">
        <v>2231</v>
      </c>
      <c r="B309" s="10"/>
      <c r="C309" s="10">
        <v>201809374</v>
      </c>
      <c r="D309" s="12">
        <v>43369</v>
      </c>
      <c r="E309" s="10" t="s">
        <v>2301</v>
      </c>
      <c r="F309" s="10"/>
      <c r="G309" s="10" t="s">
        <v>2300</v>
      </c>
      <c r="H309" s="11">
        <v>206</v>
      </c>
      <c r="I309" s="23"/>
    </row>
    <row r="310" spans="1:9" ht="45">
      <c r="A310" s="10" t="s">
        <v>2231</v>
      </c>
      <c r="B310" s="10"/>
      <c r="C310" s="10">
        <v>201809376</v>
      </c>
      <c r="D310" s="12">
        <v>43369</v>
      </c>
      <c r="E310" s="10" t="s">
        <v>2302</v>
      </c>
      <c r="F310" s="10"/>
      <c r="G310" s="10" t="s">
        <v>2303</v>
      </c>
      <c r="H310" s="11">
        <v>501</v>
      </c>
      <c r="I310" s="23"/>
    </row>
    <row r="311" spans="1:9" ht="22.5">
      <c r="A311" s="10" t="s">
        <v>2231</v>
      </c>
      <c r="B311" s="10"/>
      <c r="C311" s="10">
        <v>201809376</v>
      </c>
      <c r="D311" s="12">
        <v>43369</v>
      </c>
      <c r="E311" s="10" t="s">
        <v>2304</v>
      </c>
      <c r="F311" s="10"/>
      <c r="G311" s="10" t="s">
        <v>2285</v>
      </c>
      <c r="H311" s="11">
        <v>140</v>
      </c>
      <c r="I311" s="23"/>
    </row>
    <row r="312" spans="1:9" ht="22.5">
      <c r="A312" s="10" t="s">
        <v>2231</v>
      </c>
      <c r="B312" s="10"/>
      <c r="C312" s="10">
        <v>201809376</v>
      </c>
      <c r="D312" s="12">
        <v>43369</v>
      </c>
      <c r="E312" s="10" t="s">
        <v>2305</v>
      </c>
      <c r="F312" s="10"/>
      <c r="G312" s="10" t="s">
        <v>85</v>
      </c>
      <c r="H312" s="11">
        <v>380</v>
      </c>
      <c r="I312" s="23"/>
    </row>
    <row r="313" spans="1:9" ht="22.5">
      <c r="A313" s="10" t="s">
        <v>2231</v>
      </c>
      <c r="B313" s="10"/>
      <c r="C313" s="10">
        <v>201809362</v>
      </c>
      <c r="D313" s="12">
        <v>43360</v>
      </c>
      <c r="E313" s="10" t="s">
        <v>2306</v>
      </c>
      <c r="F313" s="10"/>
      <c r="G313" s="10" t="s">
        <v>2307</v>
      </c>
      <c r="H313" s="11">
        <v>155.53</v>
      </c>
      <c r="I313" s="23"/>
    </row>
    <row r="314" spans="1:9" ht="33.75">
      <c r="A314" s="10" t="s">
        <v>2231</v>
      </c>
      <c r="B314" s="10"/>
      <c r="C314" s="10">
        <v>201809362</v>
      </c>
      <c r="D314" s="12">
        <v>43360</v>
      </c>
      <c r="E314" s="10" t="s">
        <v>2308</v>
      </c>
      <c r="F314" s="10"/>
      <c r="G314" s="10" t="s">
        <v>2309</v>
      </c>
      <c r="H314" s="11">
        <v>107.03</v>
      </c>
      <c r="I314" s="23"/>
    </row>
    <row r="315" spans="1:9" ht="12.75">
      <c r="A315" s="10" t="s">
        <v>2231</v>
      </c>
      <c r="B315" s="10"/>
      <c r="C315" s="10">
        <v>19182353</v>
      </c>
      <c r="D315" s="12">
        <v>43377</v>
      </c>
      <c r="E315" s="10" t="s">
        <v>2310</v>
      </c>
      <c r="F315" s="10">
        <v>31379508</v>
      </c>
      <c r="G315" s="10" t="s">
        <v>1949</v>
      </c>
      <c r="H315" s="11">
        <v>2458.96</v>
      </c>
      <c r="I315" s="23"/>
    </row>
    <row r="316" spans="1:9" ht="22.5">
      <c r="A316" s="10" t="s">
        <v>2231</v>
      </c>
      <c r="B316" s="10"/>
      <c r="C316" s="10">
        <v>75939</v>
      </c>
      <c r="D316" s="12">
        <v>43383</v>
      </c>
      <c r="E316" s="10" t="s">
        <v>2311</v>
      </c>
      <c r="F316" s="10"/>
      <c r="G316" s="10" t="s">
        <v>2312</v>
      </c>
      <c r="H316" s="11">
        <v>6768</v>
      </c>
      <c r="I316" s="23"/>
    </row>
    <row r="317" spans="1:9" ht="33.75">
      <c r="A317" s="10" t="s">
        <v>2231</v>
      </c>
      <c r="B317" s="10"/>
      <c r="C317" s="10">
        <v>201810429</v>
      </c>
      <c r="D317" s="12"/>
      <c r="E317" s="10" t="s">
        <v>2313</v>
      </c>
      <c r="F317" s="10"/>
      <c r="G317" s="10" t="s">
        <v>2314</v>
      </c>
      <c r="H317" s="11">
        <v>349.3</v>
      </c>
      <c r="I317" s="23"/>
    </row>
    <row r="318" spans="1:9" ht="22.5">
      <c r="A318" s="10" t="s">
        <v>2231</v>
      </c>
      <c r="B318" s="10"/>
      <c r="C318" s="10">
        <v>201810429</v>
      </c>
      <c r="D318" s="12"/>
      <c r="E318" s="10" t="s">
        <v>2315</v>
      </c>
      <c r="F318" s="10"/>
      <c r="G318" s="10" t="s">
        <v>2316</v>
      </c>
      <c r="H318" s="11">
        <v>200</v>
      </c>
      <c r="I318" s="23"/>
    </row>
    <row r="319" spans="1:9" ht="22.5">
      <c r="A319" s="10" t="s">
        <v>2231</v>
      </c>
      <c r="B319" s="10"/>
      <c r="C319" s="10">
        <v>201810429</v>
      </c>
      <c r="D319" s="12"/>
      <c r="E319" s="10" t="s">
        <v>2317</v>
      </c>
      <c r="F319" s="10"/>
      <c r="G319" s="10" t="s">
        <v>2318</v>
      </c>
      <c r="H319" s="11">
        <v>120</v>
      </c>
      <c r="I319" s="23"/>
    </row>
    <row r="320" spans="1:9" ht="33.75">
      <c r="A320" s="10" t="s">
        <v>2231</v>
      </c>
      <c r="B320" s="10"/>
      <c r="C320" s="10">
        <v>201810429</v>
      </c>
      <c r="D320" s="12"/>
      <c r="E320" s="10" t="s">
        <v>2319</v>
      </c>
      <c r="F320" s="10"/>
      <c r="G320" s="10" t="s">
        <v>2320</v>
      </c>
      <c r="H320" s="11">
        <v>502</v>
      </c>
      <c r="I320" s="23"/>
    </row>
    <row r="321" spans="1:9" ht="33.75">
      <c r="A321" s="10" t="s">
        <v>2231</v>
      </c>
      <c r="B321" s="10"/>
      <c r="C321" s="10">
        <v>201810428</v>
      </c>
      <c r="D321" s="12">
        <v>43395</v>
      </c>
      <c r="E321" s="10" t="s">
        <v>2321</v>
      </c>
      <c r="F321" s="10"/>
      <c r="G321" s="10" t="s">
        <v>2322</v>
      </c>
      <c r="H321" s="11">
        <v>546</v>
      </c>
      <c r="I321" s="23"/>
    </row>
    <row r="322" spans="1:9" ht="33.75">
      <c r="A322" s="10" t="s">
        <v>2231</v>
      </c>
      <c r="B322" s="10"/>
      <c r="C322" s="10">
        <v>201810428</v>
      </c>
      <c r="D322" s="12">
        <v>43395</v>
      </c>
      <c r="E322" s="10" t="s">
        <v>2323</v>
      </c>
      <c r="F322" s="10"/>
      <c r="G322" s="10" t="s">
        <v>2324</v>
      </c>
      <c r="H322" s="11">
        <v>260</v>
      </c>
      <c r="I322" s="23"/>
    </row>
    <row r="323" spans="1:9" ht="22.5">
      <c r="A323" s="10" t="s">
        <v>2231</v>
      </c>
      <c r="B323" s="10"/>
      <c r="C323" s="10">
        <v>201810428</v>
      </c>
      <c r="D323" s="12">
        <v>43395</v>
      </c>
      <c r="E323" s="10" t="s">
        <v>2325</v>
      </c>
      <c r="F323" s="10"/>
      <c r="G323" s="10" t="s">
        <v>2326</v>
      </c>
      <c r="H323" s="11">
        <v>604.8</v>
      </c>
      <c r="I323" s="23"/>
    </row>
    <row r="324" spans="1:9" ht="45">
      <c r="A324" s="10" t="s">
        <v>2231</v>
      </c>
      <c r="B324" s="10"/>
      <c r="C324" s="10">
        <v>201810427</v>
      </c>
      <c r="D324" s="12">
        <v>43395</v>
      </c>
      <c r="E324" s="10" t="s">
        <v>2327</v>
      </c>
      <c r="F324" s="10"/>
      <c r="G324" s="10" t="s">
        <v>2328</v>
      </c>
      <c r="H324" s="11">
        <v>501</v>
      </c>
      <c r="I324" s="23"/>
    </row>
    <row r="325" spans="1:9" ht="22.5">
      <c r="A325" s="10" t="s">
        <v>2329</v>
      </c>
      <c r="B325" s="10">
        <v>20170401</v>
      </c>
      <c r="C325" s="10">
        <v>102017</v>
      </c>
      <c r="D325" s="12">
        <v>43110</v>
      </c>
      <c r="E325" s="10" t="s">
        <v>2330</v>
      </c>
      <c r="F325" s="10"/>
      <c r="G325" s="10" t="s">
        <v>2331</v>
      </c>
      <c r="H325" s="11">
        <v>1240</v>
      </c>
      <c r="I325" s="23"/>
    </row>
    <row r="326" spans="1:9" ht="12.75">
      <c r="A326" s="10" t="s">
        <v>2329</v>
      </c>
      <c r="B326" s="10">
        <v>20170402</v>
      </c>
      <c r="C326" s="10">
        <v>12018</v>
      </c>
      <c r="D326" s="12">
        <v>43111</v>
      </c>
      <c r="E326" s="10" t="s">
        <v>2332</v>
      </c>
      <c r="F326" s="10"/>
      <c r="G326" s="10" t="s">
        <v>1920</v>
      </c>
      <c r="H326" s="11">
        <v>120</v>
      </c>
      <c r="I326" s="23"/>
    </row>
    <row r="327" spans="1:9" ht="12.75">
      <c r="A327" s="10" t="s">
        <v>2329</v>
      </c>
      <c r="B327" s="10">
        <v>20180009</v>
      </c>
      <c r="C327" s="10">
        <v>20180041</v>
      </c>
      <c r="D327" s="12">
        <v>43146</v>
      </c>
      <c r="E327" s="10" t="s">
        <v>2333</v>
      </c>
      <c r="F327" s="10"/>
      <c r="G327" s="10" t="s">
        <v>2273</v>
      </c>
      <c r="H327" s="11">
        <v>413</v>
      </c>
      <c r="I327" s="23"/>
    </row>
    <row r="328" spans="1:9" ht="12.75">
      <c r="A328" s="10" t="s">
        <v>2329</v>
      </c>
      <c r="B328" s="10"/>
      <c r="C328" s="10">
        <v>32018</v>
      </c>
      <c r="D328" s="12">
        <v>43165</v>
      </c>
      <c r="E328" s="10" t="s">
        <v>2334</v>
      </c>
      <c r="F328" s="10"/>
      <c r="G328" s="10" t="s">
        <v>1920</v>
      </c>
      <c r="H328" s="11">
        <v>180</v>
      </c>
      <c r="I328" s="23"/>
    </row>
    <row r="329" spans="1:9" ht="22.5">
      <c r="A329" s="10" t="s">
        <v>2329</v>
      </c>
      <c r="B329" s="10"/>
      <c r="C329" s="10">
        <v>180346</v>
      </c>
      <c r="D329" s="12">
        <v>43188</v>
      </c>
      <c r="E329" s="10" t="s">
        <v>2335</v>
      </c>
      <c r="F329" s="10"/>
      <c r="G329" s="10" t="s">
        <v>2336</v>
      </c>
      <c r="H329" s="11">
        <v>900</v>
      </c>
      <c r="I329" s="23"/>
    </row>
    <row r="330" spans="1:9" ht="22.5">
      <c r="A330" s="10" t="s">
        <v>2329</v>
      </c>
      <c r="B330" s="10"/>
      <c r="C330" s="10">
        <v>20180354</v>
      </c>
      <c r="D330" s="12">
        <v>43201</v>
      </c>
      <c r="E330" s="10" t="s">
        <v>1879</v>
      </c>
      <c r="F330" s="10"/>
      <c r="G330" s="10" t="s">
        <v>1880</v>
      </c>
      <c r="H330" s="11">
        <v>790</v>
      </c>
      <c r="I330" s="23"/>
    </row>
    <row r="331" spans="1:9" ht="22.5">
      <c r="A331" s="10" t="s">
        <v>2329</v>
      </c>
      <c r="B331" s="10"/>
      <c r="C331" s="10">
        <v>32018</v>
      </c>
      <c r="D331" s="12">
        <v>43193</v>
      </c>
      <c r="E331" s="10" t="s">
        <v>2337</v>
      </c>
      <c r="F331" s="10"/>
      <c r="G331" s="10" t="s">
        <v>2331</v>
      </c>
      <c r="H331" s="11">
        <v>1320</v>
      </c>
      <c r="I331" s="23"/>
    </row>
    <row r="332" spans="1:9" ht="12.75">
      <c r="A332" s="10" t="s">
        <v>2329</v>
      </c>
      <c r="B332" s="10"/>
      <c r="C332" s="10">
        <v>19181519</v>
      </c>
      <c r="D332" s="12">
        <v>43263</v>
      </c>
      <c r="E332" s="10" t="s">
        <v>2338</v>
      </c>
      <c r="F332" s="10">
        <v>31379508</v>
      </c>
      <c r="G332" s="10" t="s">
        <v>1949</v>
      </c>
      <c r="H332" s="11">
        <v>1689.72</v>
      </c>
      <c r="I332" s="23"/>
    </row>
    <row r="333" spans="1:9" ht="12.75">
      <c r="A333" s="10" t="s">
        <v>2329</v>
      </c>
      <c r="B333" s="10"/>
      <c r="C333" s="10">
        <v>52018</v>
      </c>
      <c r="D333" s="12">
        <v>43222</v>
      </c>
      <c r="E333" s="10" t="s">
        <v>2339</v>
      </c>
      <c r="F333" s="10">
        <v>37335545</v>
      </c>
      <c r="G333" s="10" t="s">
        <v>1920</v>
      </c>
      <c r="H333" s="11">
        <v>90</v>
      </c>
      <c r="I333" s="23"/>
    </row>
    <row r="334" spans="1:9" ht="22.5">
      <c r="A334" s="10" t="s">
        <v>2329</v>
      </c>
      <c r="B334" s="10"/>
      <c r="C334" s="10">
        <v>201807277</v>
      </c>
      <c r="D334" s="12">
        <v>43311</v>
      </c>
      <c r="E334" s="10" t="s">
        <v>1898</v>
      </c>
      <c r="F334" s="10"/>
      <c r="G334" s="10" t="s">
        <v>1880</v>
      </c>
      <c r="H334" s="11">
        <v>895</v>
      </c>
      <c r="I334" s="23"/>
    </row>
    <row r="335" spans="1:9" ht="22.5">
      <c r="A335" s="10" t="s">
        <v>2329</v>
      </c>
      <c r="B335" s="10"/>
      <c r="C335" s="10">
        <v>42018</v>
      </c>
      <c r="D335" s="12">
        <v>43291</v>
      </c>
      <c r="E335" s="10" t="s">
        <v>2340</v>
      </c>
      <c r="F335" s="10">
        <v>50543458</v>
      </c>
      <c r="G335" s="10" t="s">
        <v>2341</v>
      </c>
      <c r="H335" s="11">
        <v>2080</v>
      </c>
      <c r="I335" s="23"/>
    </row>
    <row r="336" spans="1:9" ht="12.75">
      <c r="A336" s="10" t="s">
        <v>2329</v>
      </c>
      <c r="B336" s="10"/>
      <c r="C336" s="10">
        <v>102018</v>
      </c>
      <c r="D336" s="12">
        <v>43285</v>
      </c>
      <c r="E336" s="10" t="s">
        <v>2342</v>
      </c>
      <c r="F336" s="10">
        <v>37335545</v>
      </c>
      <c r="G336" s="10" t="s">
        <v>1920</v>
      </c>
      <c r="H336" s="11">
        <v>800</v>
      </c>
      <c r="I336" s="23"/>
    </row>
    <row r="337" spans="1:9" ht="12.75">
      <c r="A337" s="10" t="s">
        <v>2329</v>
      </c>
      <c r="B337" s="10"/>
      <c r="C337" s="10">
        <v>112018</v>
      </c>
      <c r="D337" s="12">
        <v>43318</v>
      </c>
      <c r="E337" s="10" t="s">
        <v>2343</v>
      </c>
      <c r="F337" s="10"/>
      <c r="G337" s="10" t="s">
        <v>1920</v>
      </c>
      <c r="H337" s="11">
        <v>480</v>
      </c>
      <c r="I337" s="23"/>
    </row>
    <row r="338" spans="1:9" ht="12.75">
      <c r="A338" s="10" t="s">
        <v>2329</v>
      </c>
      <c r="B338" s="10"/>
      <c r="C338" s="10">
        <v>122018</v>
      </c>
      <c r="D338" s="12">
        <v>43318</v>
      </c>
      <c r="E338" s="10" t="s">
        <v>2344</v>
      </c>
      <c r="F338" s="10"/>
      <c r="G338" s="10" t="s">
        <v>1920</v>
      </c>
      <c r="H338" s="11">
        <v>330.4</v>
      </c>
      <c r="I338" s="23"/>
    </row>
    <row r="339" spans="1:9" ht="12.75">
      <c r="A339" s="10" t="s">
        <v>2329</v>
      </c>
      <c r="B339" s="10"/>
      <c r="C339" s="10">
        <v>1800070</v>
      </c>
      <c r="D339" s="12">
        <v>43349</v>
      </c>
      <c r="E339" s="10" t="s">
        <v>2345</v>
      </c>
      <c r="F339" s="10">
        <v>37573128</v>
      </c>
      <c r="G339" s="10" t="s">
        <v>2346</v>
      </c>
      <c r="H339" s="11">
        <v>60.2</v>
      </c>
      <c r="I339" s="23"/>
    </row>
    <row r="340" spans="1:9" ht="12.75">
      <c r="A340" s="10" t="s">
        <v>2329</v>
      </c>
      <c r="B340" s="10"/>
      <c r="C340" s="10">
        <v>142018</v>
      </c>
      <c r="D340" s="12">
        <v>43347</v>
      </c>
      <c r="E340" s="10" t="s">
        <v>2347</v>
      </c>
      <c r="F340" s="10"/>
      <c r="G340" s="10" t="s">
        <v>1920</v>
      </c>
      <c r="H340" s="11">
        <v>450</v>
      </c>
      <c r="I340" s="23"/>
    </row>
    <row r="341" spans="1:9" ht="22.5">
      <c r="A341" s="10" t="s">
        <v>2329</v>
      </c>
      <c r="B341" s="10"/>
      <c r="C341" s="10">
        <v>162018</v>
      </c>
      <c r="D341" s="12">
        <v>43363</v>
      </c>
      <c r="E341" s="10" t="s">
        <v>1919</v>
      </c>
      <c r="F341" s="10">
        <v>37335545</v>
      </c>
      <c r="G341" s="10" t="s">
        <v>1920</v>
      </c>
      <c r="H341" s="11">
        <v>246</v>
      </c>
      <c r="I341" s="23"/>
    </row>
    <row r="342" spans="1:9" ht="12.75">
      <c r="A342" s="10" t="s">
        <v>2329</v>
      </c>
      <c r="B342" s="10"/>
      <c r="C342" s="10">
        <v>52018</v>
      </c>
      <c r="D342" s="12">
        <v>43378</v>
      </c>
      <c r="E342" s="10" t="s">
        <v>2348</v>
      </c>
      <c r="F342" s="10">
        <v>50543458</v>
      </c>
      <c r="G342" s="10" t="s">
        <v>2349</v>
      </c>
      <c r="H342" s="11">
        <v>2040</v>
      </c>
      <c r="I342" s="23"/>
    </row>
    <row r="343" spans="1:9" ht="12.75">
      <c r="A343" s="10" t="s">
        <v>2329</v>
      </c>
      <c r="B343" s="10"/>
      <c r="C343" s="10">
        <v>19182403</v>
      </c>
      <c r="D343" s="12">
        <v>43370</v>
      </c>
      <c r="E343" s="10" t="s">
        <v>2350</v>
      </c>
      <c r="F343" s="10">
        <v>31379508</v>
      </c>
      <c r="G343" s="10" t="s">
        <v>1949</v>
      </c>
      <c r="H343" s="11">
        <v>2944.62</v>
      </c>
      <c r="I343" s="23"/>
    </row>
    <row r="344" spans="1:9" ht="22.5">
      <c r="A344" s="10" t="s">
        <v>2351</v>
      </c>
      <c r="B344" s="10"/>
      <c r="C344" s="10">
        <v>543</v>
      </c>
      <c r="D344" s="12">
        <v>43166</v>
      </c>
      <c r="E344" s="10" t="s">
        <v>2352</v>
      </c>
      <c r="F344" s="10"/>
      <c r="G344" s="10" t="s">
        <v>2353</v>
      </c>
      <c r="H344" s="11">
        <v>200</v>
      </c>
      <c r="I344" s="23"/>
    </row>
    <row r="345" spans="1:9" ht="22.5">
      <c r="A345" s="10" t="s">
        <v>2351</v>
      </c>
      <c r="B345" s="10"/>
      <c r="C345" s="10">
        <v>30</v>
      </c>
      <c r="D345" s="12">
        <v>43258</v>
      </c>
      <c r="E345" s="10" t="s">
        <v>2354</v>
      </c>
      <c r="F345" s="10"/>
      <c r="G345" s="10" t="s">
        <v>2355</v>
      </c>
      <c r="H345" s="11">
        <v>300</v>
      </c>
      <c r="I345" s="23"/>
    </row>
    <row r="346" spans="1:9" ht="22.5">
      <c r="A346" s="10" t="s">
        <v>2351</v>
      </c>
      <c r="B346" s="10"/>
      <c r="C346" s="10">
        <v>8</v>
      </c>
      <c r="D346" s="12">
        <v>43258</v>
      </c>
      <c r="E346" s="10" t="s">
        <v>2356</v>
      </c>
      <c r="F346" s="10"/>
      <c r="G346" s="10" t="s">
        <v>2355</v>
      </c>
      <c r="H346" s="11">
        <v>1161.6</v>
      </c>
      <c r="I346" s="23"/>
    </row>
    <row r="347" spans="1:9" ht="12.75">
      <c r="A347" s="10" t="s">
        <v>2351</v>
      </c>
      <c r="B347" s="10"/>
      <c r="C347" s="10">
        <v>730</v>
      </c>
      <c r="D347" s="12">
        <v>43250</v>
      </c>
      <c r="E347" s="10" t="s">
        <v>2357</v>
      </c>
      <c r="F347" s="10"/>
      <c r="G347" s="10" t="s">
        <v>2358</v>
      </c>
      <c r="H347" s="11">
        <v>2734.93</v>
      </c>
      <c r="I347" s="23"/>
    </row>
    <row r="348" spans="1:9" ht="22.5">
      <c r="A348" s="10" t="s">
        <v>2351</v>
      </c>
      <c r="B348" s="10"/>
      <c r="C348" s="10">
        <v>841</v>
      </c>
      <c r="D348" s="12">
        <v>43250</v>
      </c>
      <c r="E348" s="10" t="s">
        <v>2359</v>
      </c>
      <c r="F348" s="10"/>
      <c r="G348" s="10" t="s">
        <v>2358</v>
      </c>
      <c r="H348" s="11">
        <v>9799.97</v>
      </c>
      <c r="I348" s="23"/>
    </row>
    <row r="349" spans="1:9" ht="22.5">
      <c r="A349" s="10" t="s">
        <v>2351</v>
      </c>
      <c r="B349" s="10"/>
      <c r="C349" s="10">
        <v>729</v>
      </c>
      <c r="D349" s="12">
        <v>43250</v>
      </c>
      <c r="E349" s="10" t="s">
        <v>2360</v>
      </c>
      <c r="F349" s="10"/>
      <c r="G349" s="10" t="s">
        <v>2358</v>
      </c>
      <c r="H349" s="11">
        <v>6621.3</v>
      </c>
      <c r="I349" s="23"/>
    </row>
    <row r="350" spans="1:9" ht="22.5">
      <c r="A350" s="10" t="s">
        <v>2351</v>
      </c>
      <c r="B350" s="10"/>
      <c r="C350" s="10">
        <v>871</v>
      </c>
      <c r="D350" s="12">
        <v>43299</v>
      </c>
      <c r="E350" s="10" t="s">
        <v>2361</v>
      </c>
      <c r="F350" s="10"/>
      <c r="G350" s="10" t="s">
        <v>2358</v>
      </c>
      <c r="H350" s="11">
        <v>4276.92</v>
      </c>
      <c r="I350" s="23"/>
    </row>
    <row r="351" spans="1:9" ht="22.5">
      <c r="A351" s="10" t="s">
        <v>2351</v>
      </c>
      <c r="B351" s="10"/>
      <c r="C351" s="10">
        <v>871</v>
      </c>
      <c r="D351" s="12">
        <v>43299</v>
      </c>
      <c r="E351" s="10" t="s">
        <v>2362</v>
      </c>
      <c r="F351" s="10"/>
      <c r="G351" s="10" t="s">
        <v>2358</v>
      </c>
      <c r="H351" s="11">
        <v>12.55</v>
      </c>
      <c r="I351" s="23"/>
    </row>
    <row r="352" spans="1:9" ht="22.5">
      <c r="A352" s="10" t="s">
        <v>2351</v>
      </c>
      <c r="B352" s="10"/>
      <c r="C352" s="10">
        <v>871</v>
      </c>
      <c r="D352" s="12">
        <v>43299</v>
      </c>
      <c r="E352" s="10" t="s">
        <v>2363</v>
      </c>
      <c r="F352" s="10"/>
      <c r="G352" s="10" t="s">
        <v>2358</v>
      </c>
      <c r="H352" s="11">
        <v>83.82</v>
      </c>
      <c r="I352" s="23"/>
    </row>
    <row r="353" spans="1:9" ht="12.75">
      <c r="A353" s="10" t="s">
        <v>2351</v>
      </c>
      <c r="B353" s="10"/>
      <c r="C353" s="10">
        <v>870</v>
      </c>
      <c r="D353" s="12">
        <v>43299</v>
      </c>
      <c r="E353" s="10" t="s">
        <v>2364</v>
      </c>
      <c r="F353" s="10"/>
      <c r="G353" s="10" t="s">
        <v>2358</v>
      </c>
      <c r="H353" s="11">
        <v>6128.54</v>
      </c>
      <c r="I353" s="23"/>
    </row>
    <row r="354" spans="1:9" ht="12.75">
      <c r="A354" s="10" t="s">
        <v>2351</v>
      </c>
      <c r="B354" s="10"/>
      <c r="C354" s="10">
        <v>870</v>
      </c>
      <c r="D354" s="12">
        <v>43299</v>
      </c>
      <c r="E354" s="10" t="s">
        <v>2365</v>
      </c>
      <c r="F354" s="10"/>
      <c r="G354" s="10" t="s">
        <v>2358</v>
      </c>
      <c r="H354" s="11">
        <v>2195.48</v>
      </c>
      <c r="I354" s="23"/>
    </row>
    <row r="355" spans="1:9" ht="12.75">
      <c r="A355" s="10" t="s">
        <v>2351</v>
      </c>
      <c r="B355" s="10"/>
      <c r="C355" s="10">
        <v>870</v>
      </c>
      <c r="D355" s="12">
        <v>43299</v>
      </c>
      <c r="E355" s="10" t="s">
        <v>2366</v>
      </c>
      <c r="F355" s="10"/>
      <c r="G355" s="10" t="s">
        <v>2358</v>
      </c>
      <c r="H355" s="11">
        <v>2708.71</v>
      </c>
      <c r="I355" s="23"/>
    </row>
    <row r="356" spans="1:9" ht="12.75">
      <c r="A356" s="10" t="s">
        <v>2351</v>
      </c>
      <c r="B356" s="10"/>
      <c r="C356" s="10">
        <v>870</v>
      </c>
      <c r="D356" s="12">
        <v>43299</v>
      </c>
      <c r="E356" s="10" t="s">
        <v>2367</v>
      </c>
      <c r="F356" s="10"/>
      <c r="G356" s="10" t="s">
        <v>2358</v>
      </c>
      <c r="H356" s="11">
        <v>838.28</v>
      </c>
      <c r="I356" s="23"/>
    </row>
    <row r="357" spans="1:9" ht="12.75">
      <c r="A357" s="10" t="s">
        <v>2351</v>
      </c>
      <c r="B357" s="10"/>
      <c r="C357" s="10">
        <v>201807261</v>
      </c>
      <c r="D357" s="12">
        <v>43299</v>
      </c>
      <c r="E357" s="10" t="s">
        <v>2368</v>
      </c>
      <c r="F357" s="10"/>
      <c r="G357" s="10" t="s">
        <v>1842</v>
      </c>
      <c r="H357" s="11">
        <v>2790.3</v>
      </c>
      <c r="I357" s="23"/>
    </row>
    <row r="358" spans="1:9" ht="12.75">
      <c r="A358" s="10" t="s">
        <v>2351</v>
      </c>
      <c r="B358" s="10"/>
      <c r="C358" s="10">
        <v>201807261</v>
      </c>
      <c r="D358" s="12">
        <v>43299</v>
      </c>
      <c r="E358" s="10" t="s">
        <v>2369</v>
      </c>
      <c r="F358" s="10"/>
      <c r="G358" s="10" t="s">
        <v>2370</v>
      </c>
      <c r="H358" s="11">
        <v>225.08</v>
      </c>
      <c r="I358" s="23"/>
    </row>
    <row r="359" spans="1:9" ht="12.75">
      <c r="A359" s="10" t="s">
        <v>2351</v>
      </c>
      <c r="B359" s="10"/>
      <c r="C359" s="10">
        <v>201807261</v>
      </c>
      <c r="D359" s="12">
        <v>43299</v>
      </c>
      <c r="E359" s="10" t="s">
        <v>2371</v>
      </c>
      <c r="F359" s="10"/>
      <c r="G359" s="10" t="s">
        <v>2372</v>
      </c>
      <c r="H359" s="11">
        <v>71.84</v>
      </c>
      <c r="I359" s="23"/>
    </row>
    <row r="360" spans="1:9" ht="12.75">
      <c r="A360" s="10" t="s">
        <v>2351</v>
      </c>
      <c r="B360" s="10"/>
      <c r="C360" s="10">
        <v>201807261</v>
      </c>
      <c r="D360" s="12">
        <v>43299</v>
      </c>
      <c r="E360" s="10" t="s">
        <v>2373</v>
      </c>
      <c r="F360" s="10"/>
      <c r="G360" s="10" t="s">
        <v>2374</v>
      </c>
      <c r="H360" s="11">
        <v>351.61</v>
      </c>
      <c r="I360" s="23"/>
    </row>
    <row r="361" spans="1:9" ht="12.75">
      <c r="A361" s="10" t="s">
        <v>2351</v>
      </c>
      <c r="B361" s="10"/>
      <c r="C361" s="10">
        <v>201807261</v>
      </c>
      <c r="D361" s="12">
        <v>43299</v>
      </c>
      <c r="E361" s="10" t="s">
        <v>2375</v>
      </c>
      <c r="F361" s="10"/>
      <c r="G361" s="10" t="s">
        <v>2376</v>
      </c>
      <c r="H361" s="11">
        <v>149.11</v>
      </c>
      <c r="I361" s="23"/>
    </row>
    <row r="362" spans="1:9" ht="12.75">
      <c r="A362" s="10" t="s">
        <v>2351</v>
      </c>
      <c r="B362" s="10"/>
      <c r="C362" s="10">
        <v>201807260</v>
      </c>
      <c r="D362" s="12">
        <v>43299</v>
      </c>
      <c r="E362" s="10" t="s">
        <v>1901</v>
      </c>
      <c r="F362" s="10"/>
      <c r="G362" s="10" t="s">
        <v>1842</v>
      </c>
      <c r="H362" s="11">
        <v>858.79</v>
      </c>
      <c r="I362" s="23"/>
    </row>
    <row r="363" spans="1:9" ht="12.75">
      <c r="A363" s="10" t="s">
        <v>2351</v>
      </c>
      <c r="B363" s="10"/>
      <c r="C363" s="10">
        <v>201807260</v>
      </c>
      <c r="D363" s="12">
        <v>43299</v>
      </c>
      <c r="E363" s="10" t="s">
        <v>2377</v>
      </c>
      <c r="F363" s="10"/>
      <c r="G363" s="10" t="s">
        <v>2372</v>
      </c>
      <c r="H363" s="11">
        <v>124.49</v>
      </c>
      <c r="I363" s="23"/>
    </row>
    <row r="364" spans="1:9" ht="12.75">
      <c r="A364" s="10" t="s">
        <v>2351</v>
      </c>
      <c r="B364" s="10"/>
      <c r="C364" s="10">
        <v>201807260</v>
      </c>
      <c r="D364" s="12">
        <v>43299</v>
      </c>
      <c r="E364" s="10" t="s">
        <v>2378</v>
      </c>
      <c r="F364" s="10"/>
      <c r="G364" s="10" t="s">
        <v>2379</v>
      </c>
      <c r="H364" s="11">
        <v>455.37</v>
      </c>
      <c r="I364" s="23"/>
    </row>
    <row r="365" spans="1:9" ht="12.75">
      <c r="A365" s="10" t="s">
        <v>2351</v>
      </c>
      <c r="B365" s="10"/>
      <c r="C365" s="10">
        <v>201807260</v>
      </c>
      <c r="D365" s="12">
        <v>43299</v>
      </c>
      <c r="E365" s="10" t="s">
        <v>2380</v>
      </c>
      <c r="F365" s="10"/>
      <c r="G365" s="10" t="s">
        <v>2381</v>
      </c>
      <c r="H365" s="11">
        <v>51.7</v>
      </c>
      <c r="I365" s="23"/>
    </row>
    <row r="366" spans="1:9" ht="12.75">
      <c r="A366" s="10" t="s">
        <v>2351</v>
      </c>
      <c r="B366" s="10"/>
      <c r="C366" s="10">
        <v>201807260</v>
      </c>
      <c r="D366" s="12">
        <v>43299</v>
      </c>
      <c r="E366" s="10" t="s">
        <v>2382</v>
      </c>
      <c r="F366" s="10"/>
      <c r="G366" s="10" t="s">
        <v>2379</v>
      </c>
      <c r="H366" s="11">
        <v>12.65</v>
      </c>
      <c r="I366" s="23"/>
    </row>
    <row r="367" spans="1:9" ht="12.75">
      <c r="A367" s="10" t="s">
        <v>2351</v>
      </c>
      <c r="B367" s="10"/>
      <c r="C367" s="10">
        <v>201807260</v>
      </c>
      <c r="D367" s="12">
        <v>43299</v>
      </c>
      <c r="E367" s="10" t="s">
        <v>2383</v>
      </c>
      <c r="F367" s="10"/>
      <c r="G367" s="10" t="s">
        <v>2379</v>
      </c>
      <c r="H367" s="11">
        <v>143.09</v>
      </c>
      <c r="I367" s="23"/>
    </row>
    <row r="368" spans="1:9" ht="12.75">
      <c r="A368" s="10" t="s">
        <v>2351</v>
      </c>
      <c r="B368" s="10"/>
      <c r="C368" s="10">
        <v>201807260</v>
      </c>
      <c r="D368" s="12">
        <v>43299</v>
      </c>
      <c r="E368" s="10" t="s">
        <v>2384</v>
      </c>
      <c r="F368" s="10"/>
      <c r="G368" s="10" t="s">
        <v>2385</v>
      </c>
      <c r="H368" s="11">
        <v>27.33</v>
      </c>
      <c r="I368" s="23"/>
    </row>
    <row r="369" spans="1:9" ht="22.5">
      <c r="A369" s="10" t="s">
        <v>2351</v>
      </c>
      <c r="B369" s="10"/>
      <c r="C369" s="10">
        <v>201807260</v>
      </c>
      <c r="D369" s="12">
        <v>43299</v>
      </c>
      <c r="E369" s="10" t="s">
        <v>1905</v>
      </c>
      <c r="F369" s="10"/>
      <c r="G369" s="10" t="s">
        <v>2386</v>
      </c>
      <c r="H369" s="11">
        <v>8.6</v>
      </c>
      <c r="I369" s="23"/>
    </row>
    <row r="370" spans="1:9" ht="12.75">
      <c r="A370" s="10" t="s">
        <v>2351</v>
      </c>
      <c r="B370" s="10"/>
      <c r="C370" s="10">
        <v>201807260</v>
      </c>
      <c r="D370" s="12">
        <v>43299</v>
      </c>
      <c r="E370" s="10" t="s">
        <v>2387</v>
      </c>
      <c r="F370" s="10"/>
      <c r="G370" s="10" t="s">
        <v>2388</v>
      </c>
      <c r="H370" s="11">
        <v>4551.11</v>
      </c>
      <c r="I370" s="23"/>
    </row>
    <row r="371" spans="1:9" ht="12.75">
      <c r="A371" s="10" t="s">
        <v>2351</v>
      </c>
      <c r="B371" s="10"/>
      <c r="C371" s="10">
        <v>201807260</v>
      </c>
      <c r="D371" s="12">
        <v>43299</v>
      </c>
      <c r="E371" s="10" t="s">
        <v>2389</v>
      </c>
      <c r="F371" s="10"/>
      <c r="G371" s="10" t="s">
        <v>2390</v>
      </c>
      <c r="H371" s="11">
        <v>41.05</v>
      </c>
      <c r="I371" s="23"/>
    </row>
    <row r="372" spans="1:9" ht="12.75">
      <c r="A372" s="10" t="s">
        <v>2351</v>
      </c>
      <c r="B372" s="10"/>
      <c r="C372" s="10">
        <v>201807260</v>
      </c>
      <c r="D372" s="12">
        <v>43299</v>
      </c>
      <c r="E372" s="10" t="s">
        <v>2391</v>
      </c>
      <c r="F372" s="10"/>
      <c r="G372" s="10" t="s">
        <v>2392</v>
      </c>
      <c r="H372" s="11">
        <v>32.11</v>
      </c>
      <c r="I372" s="23"/>
    </row>
    <row r="373" spans="1:9" ht="22.5">
      <c r="A373" s="10" t="s">
        <v>2351</v>
      </c>
      <c r="B373" s="10"/>
      <c r="C373" s="10">
        <v>201807245</v>
      </c>
      <c r="D373" s="12">
        <v>43292</v>
      </c>
      <c r="E373" s="10" t="s">
        <v>2393</v>
      </c>
      <c r="F373" s="10"/>
      <c r="G373" s="10" t="s">
        <v>2073</v>
      </c>
      <c r="H373" s="11">
        <v>100</v>
      </c>
      <c r="I373" s="23"/>
    </row>
    <row r="374" spans="1:9" ht="22.5">
      <c r="A374" s="10" t="s">
        <v>2351</v>
      </c>
      <c r="B374" s="10"/>
      <c r="C374" s="10">
        <v>201806094</v>
      </c>
      <c r="D374" s="12"/>
      <c r="E374" s="10" t="s">
        <v>2394</v>
      </c>
      <c r="F374" s="10"/>
      <c r="G374" s="10" t="s">
        <v>2395</v>
      </c>
      <c r="H374" s="11">
        <v>1414.46</v>
      </c>
      <c r="I374" s="23"/>
    </row>
    <row r="375" spans="1:9" ht="12.75">
      <c r="A375" s="10" t="s">
        <v>2351</v>
      </c>
      <c r="B375" s="10"/>
      <c r="C375" s="10">
        <v>201806094</v>
      </c>
      <c r="D375" s="12"/>
      <c r="E375" s="10" t="s">
        <v>2396</v>
      </c>
      <c r="F375" s="10"/>
      <c r="G375" s="10" t="s">
        <v>2397</v>
      </c>
      <c r="H375" s="11">
        <v>100.47</v>
      </c>
      <c r="I375" s="23"/>
    </row>
    <row r="376" spans="1:9" ht="12.75">
      <c r="A376" s="10" t="s">
        <v>2351</v>
      </c>
      <c r="B376" s="10"/>
      <c r="C376" s="10">
        <v>201806094</v>
      </c>
      <c r="D376" s="12"/>
      <c r="E376" s="10" t="s">
        <v>2398</v>
      </c>
      <c r="F376" s="10"/>
      <c r="G376" s="10" t="s">
        <v>2399</v>
      </c>
      <c r="H376" s="11">
        <v>113.86</v>
      </c>
      <c r="I376" s="23"/>
    </row>
    <row r="377" spans="1:9" ht="12.75">
      <c r="A377" s="10" t="s">
        <v>2351</v>
      </c>
      <c r="B377" s="10"/>
      <c r="C377" s="10">
        <v>201806094</v>
      </c>
      <c r="D377" s="12"/>
      <c r="E377" s="10" t="s">
        <v>2396</v>
      </c>
      <c r="F377" s="10"/>
      <c r="G377" s="10" t="s">
        <v>2400</v>
      </c>
      <c r="H377" s="11">
        <v>186.44</v>
      </c>
      <c r="I377" s="23"/>
    </row>
    <row r="378" spans="1:9" ht="12.75">
      <c r="A378" s="10" t="s">
        <v>2351</v>
      </c>
      <c r="B378" s="10"/>
      <c r="C378" s="10">
        <v>201806094</v>
      </c>
      <c r="D378" s="12"/>
      <c r="E378" s="10" t="s">
        <v>2401</v>
      </c>
      <c r="F378" s="10"/>
      <c r="G378" s="10" t="s">
        <v>2402</v>
      </c>
      <c r="H378" s="11">
        <v>35.83</v>
      </c>
      <c r="I378" s="23"/>
    </row>
    <row r="379" spans="1:9" ht="12.75">
      <c r="A379" s="10" t="s">
        <v>2351</v>
      </c>
      <c r="B379" s="10"/>
      <c r="C379" s="10">
        <v>201806094</v>
      </c>
      <c r="D379" s="12"/>
      <c r="E379" s="10" t="s">
        <v>2403</v>
      </c>
      <c r="F379" s="10"/>
      <c r="G379" s="10" t="s">
        <v>2404</v>
      </c>
      <c r="H379" s="11">
        <v>106.06</v>
      </c>
      <c r="I379" s="23"/>
    </row>
    <row r="380" spans="1:9" ht="12.75">
      <c r="A380" s="10" t="s">
        <v>2351</v>
      </c>
      <c r="B380" s="10"/>
      <c r="C380" s="10">
        <v>201806094</v>
      </c>
      <c r="D380" s="12"/>
      <c r="E380" s="10" t="s">
        <v>2405</v>
      </c>
      <c r="F380" s="10"/>
      <c r="G380" s="10" t="s">
        <v>2376</v>
      </c>
      <c r="H380" s="11">
        <v>2051.95</v>
      </c>
      <c r="I380" s="23"/>
    </row>
    <row r="381" spans="1:9" ht="12.75">
      <c r="A381" s="10" t="s">
        <v>2351</v>
      </c>
      <c r="B381" s="10"/>
      <c r="C381" s="10">
        <v>201806094</v>
      </c>
      <c r="D381" s="12"/>
      <c r="E381" s="10" t="s">
        <v>2406</v>
      </c>
      <c r="F381" s="10"/>
      <c r="G381" s="10" t="s">
        <v>1842</v>
      </c>
      <c r="H381" s="11">
        <v>2714.7</v>
      </c>
      <c r="I381" s="23"/>
    </row>
    <row r="382" spans="1:9" ht="12.75">
      <c r="A382" s="10" t="s">
        <v>2351</v>
      </c>
      <c r="B382" s="10"/>
      <c r="C382" s="10">
        <v>201806094</v>
      </c>
      <c r="D382" s="12"/>
      <c r="E382" s="10" t="s">
        <v>2405</v>
      </c>
      <c r="F382" s="10"/>
      <c r="G382" s="10" t="s">
        <v>2407</v>
      </c>
      <c r="H382" s="11">
        <v>80.6</v>
      </c>
      <c r="I382" s="23"/>
    </row>
    <row r="383" spans="1:9" ht="12.75">
      <c r="A383" s="10" t="s">
        <v>2351</v>
      </c>
      <c r="B383" s="10"/>
      <c r="C383" s="10">
        <v>201806094</v>
      </c>
      <c r="D383" s="12"/>
      <c r="E383" s="10" t="s">
        <v>2398</v>
      </c>
      <c r="F383" s="10"/>
      <c r="G383" s="10" t="s">
        <v>2408</v>
      </c>
      <c r="H383" s="11">
        <v>34.99</v>
      </c>
      <c r="I383" s="23"/>
    </row>
    <row r="384" spans="1:9" ht="12.75">
      <c r="A384" s="10" t="s">
        <v>2351</v>
      </c>
      <c r="B384" s="10"/>
      <c r="C384" s="10">
        <v>201806094</v>
      </c>
      <c r="D384" s="12"/>
      <c r="E384" s="10" t="s">
        <v>2409</v>
      </c>
      <c r="F384" s="10"/>
      <c r="G384" s="10" t="s">
        <v>2410</v>
      </c>
      <c r="H384" s="11">
        <v>2</v>
      </c>
      <c r="I384" s="23"/>
    </row>
    <row r="385" spans="1:9" ht="12.75">
      <c r="A385" s="10" t="s">
        <v>2351</v>
      </c>
      <c r="B385" s="10"/>
      <c r="C385" s="10">
        <v>201806094</v>
      </c>
      <c r="D385" s="12"/>
      <c r="E385" s="10" t="s">
        <v>2411</v>
      </c>
      <c r="F385" s="10"/>
      <c r="G385" s="10" t="s">
        <v>2412</v>
      </c>
      <c r="H385" s="11">
        <v>59.9</v>
      </c>
      <c r="I385" s="23"/>
    </row>
    <row r="386" spans="1:9" ht="12.75">
      <c r="A386" s="10" t="s">
        <v>2351</v>
      </c>
      <c r="B386" s="10"/>
      <c r="C386" s="10">
        <v>201809411</v>
      </c>
      <c r="D386" s="12">
        <v>43350</v>
      </c>
      <c r="E386" s="10" t="s">
        <v>2413</v>
      </c>
      <c r="F386" s="10"/>
      <c r="G386" s="10" t="s">
        <v>1842</v>
      </c>
      <c r="H386" s="11">
        <v>1776.07</v>
      </c>
      <c r="I386" s="23"/>
    </row>
    <row r="387" spans="1:9" ht="22.5">
      <c r="A387" s="10" t="s">
        <v>2351</v>
      </c>
      <c r="B387" s="10"/>
      <c r="C387" s="10">
        <v>201809411</v>
      </c>
      <c r="D387" s="12">
        <v>43350</v>
      </c>
      <c r="E387" s="10" t="s">
        <v>2414</v>
      </c>
      <c r="F387" s="10"/>
      <c r="G387" s="10" t="s">
        <v>2415</v>
      </c>
      <c r="H387" s="11">
        <v>239.52</v>
      </c>
      <c r="I387" s="23"/>
    </row>
    <row r="388" spans="1:9" ht="12.75">
      <c r="A388" s="10" t="s">
        <v>2351</v>
      </c>
      <c r="B388" s="10"/>
      <c r="C388" s="10">
        <v>201809411</v>
      </c>
      <c r="D388" s="12">
        <v>43350</v>
      </c>
      <c r="E388" s="10" t="s">
        <v>2416</v>
      </c>
      <c r="F388" s="10"/>
      <c r="G388" s="10" t="s">
        <v>2417</v>
      </c>
      <c r="H388" s="11">
        <v>31</v>
      </c>
      <c r="I388" s="23"/>
    </row>
    <row r="389" spans="1:9" ht="12.75">
      <c r="A389" s="10" t="s">
        <v>2351</v>
      </c>
      <c r="B389" s="10"/>
      <c r="C389" s="10">
        <v>201809411</v>
      </c>
      <c r="D389" s="12">
        <v>43350</v>
      </c>
      <c r="E389" s="10" t="s">
        <v>2418</v>
      </c>
      <c r="F389" s="10"/>
      <c r="G389" s="10" t="s">
        <v>2419</v>
      </c>
      <c r="H389" s="11">
        <v>27.5</v>
      </c>
      <c r="I389" s="23"/>
    </row>
    <row r="390" spans="1:9" ht="22.5">
      <c r="A390" s="10" t="s">
        <v>2351</v>
      </c>
      <c r="B390" s="10"/>
      <c r="C390" s="10">
        <v>201809411</v>
      </c>
      <c r="D390" s="12">
        <v>43350</v>
      </c>
      <c r="E390" s="10" t="s">
        <v>2420</v>
      </c>
      <c r="F390" s="10"/>
      <c r="G390" s="10" t="s">
        <v>2421</v>
      </c>
      <c r="H390" s="11">
        <v>254</v>
      </c>
      <c r="I390" s="23"/>
    </row>
    <row r="391" spans="1:9" ht="12.75">
      <c r="A391" s="10" t="s">
        <v>2351</v>
      </c>
      <c r="B391" s="10"/>
      <c r="C391" s="10">
        <v>201809411</v>
      </c>
      <c r="D391" s="12">
        <v>43350</v>
      </c>
      <c r="E391" s="10" t="s">
        <v>2422</v>
      </c>
      <c r="F391" s="10"/>
      <c r="G391" s="10" t="s">
        <v>2423</v>
      </c>
      <c r="H391" s="11">
        <v>5.3</v>
      </c>
      <c r="I391" s="23"/>
    </row>
    <row r="392" spans="1:9" ht="12.75">
      <c r="A392" s="10" t="s">
        <v>2351</v>
      </c>
      <c r="B392" s="10"/>
      <c r="C392" s="10">
        <v>201809411</v>
      </c>
      <c r="D392" s="12">
        <v>43350</v>
      </c>
      <c r="E392" s="10" t="s">
        <v>2424</v>
      </c>
      <c r="F392" s="10"/>
      <c r="G392" s="10" t="s">
        <v>2425</v>
      </c>
      <c r="H392" s="11">
        <v>16</v>
      </c>
      <c r="I392" s="23"/>
    </row>
    <row r="393" spans="1:9" ht="12.75">
      <c r="A393" s="10" t="s">
        <v>2351</v>
      </c>
      <c r="B393" s="10"/>
      <c r="C393" s="10">
        <v>201809411</v>
      </c>
      <c r="D393" s="12">
        <v>43350</v>
      </c>
      <c r="E393" s="10" t="s">
        <v>2426</v>
      </c>
      <c r="F393" s="10"/>
      <c r="G393" s="10" t="s">
        <v>2427</v>
      </c>
      <c r="H393" s="11">
        <v>11.5</v>
      </c>
      <c r="I393" s="23"/>
    </row>
    <row r="394" spans="1:9" ht="12.75">
      <c r="A394" s="10" t="s">
        <v>2351</v>
      </c>
      <c r="B394" s="10"/>
      <c r="C394" s="10">
        <v>201809411</v>
      </c>
      <c r="D394" s="12">
        <v>43350</v>
      </c>
      <c r="E394" s="10" t="s">
        <v>2428</v>
      </c>
      <c r="F394" s="10"/>
      <c r="G394" s="10" t="s">
        <v>2404</v>
      </c>
      <c r="H394" s="11">
        <v>107.29</v>
      </c>
      <c r="I394" s="23"/>
    </row>
    <row r="395" spans="1:9" ht="12.75">
      <c r="A395" s="10" t="s">
        <v>2351</v>
      </c>
      <c r="B395" s="10"/>
      <c r="C395" s="10">
        <v>201809412</v>
      </c>
      <c r="D395" s="12">
        <v>43350</v>
      </c>
      <c r="E395" s="10" t="s">
        <v>1893</v>
      </c>
      <c r="F395" s="10"/>
      <c r="G395" s="10" t="s">
        <v>1842</v>
      </c>
      <c r="H395" s="11">
        <v>2543.7</v>
      </c>
      <c r="I395" s="23"/>
    </row>
    <row r="396" spans="1:9" ht="12.75">
      <c r="A396" s="10" t="s">
        <v>2351</v>
      </c>
      <c r="B396" s="10"/>
      <c r="C396" s="10">
        <v>201809412</v>
      </c>
      <c r="D396" s="12">
        <v>43350</v>
      </c>
      <c r="E396" s="10" t="s">
        <v>2429</v>
      </c>
      <c r="F396" s="10"/>
      <c r="G396" s="10" t="s">
        <v>2430</v>
      </c>
      <c r="H396" s="11">
        <v>1731.93</v>
      </c>
      <c r="I396" s="23"/>
    </row>
    <row r="397" spans="1:9" ht="12.75">
      <c r="A397" s="10" t="s">
        <v>2351</v>
      </c>
      <c r="B397" s="10"/>
      <c r="C397" s="10">
        <v>201809412</v>
      </c>
      <c r="D397" s="12">
        <v>43350</v>
      </c>
      <c r="E397" s="10" t="s">
        <v>2431</v>
      </c>
      <c r="F397" s="10"/>
      <c r="G397" s="10" t="s">
        <v>2432</v>
      </c>
      <c r="H397" s="11">
        <v>10.62</v>
      </c>
      <c r="I397" s="23"/>
    </row>
    <row r="398" spans="1:9" ht="12.75">
      <c r="A398" s="10" t="s">
        <v>2351</v>
      </c>
      <c r="B398" s="10"/>
      <c r="C398" s="10">
        <v>201809412</v>
      </c>
      <c r="D398" s="12">
        <v>43350</v>
      </c>
      <c r="E398" s="10" t="s">
        <v>2433</v>
      </c>
      <c r="F398" s="10"/>
      <c r="G398" s="10" t="s">
        <v>2434</v>
      </c>
      <c r="H398" s="11">
        <v>112.92</v>
      </c>
      <c r="I398" s="23"/>
    </row>
    <row r="399" spans="1:9" ht="12.75">
      <c r="A399" s="10" t="s">
        <v>2351</v>
      </c>
      <c r="B399" s="10"/>
      <c r="C399" s="10">
        <v>201809412</v>
      </c>
      <c r="D399" s="12">
        <v>43350</v>
      </c>
      <c r="E399" s="10" t="s">
        <v>2435</v>
      </c>
      <c r="F399" s="10"/>
      <c r="G399" s="10" t="s">
        <v>2425</v>
      </c>
      <c r="H399" s="11">
        <v>9</v>
      </c>
      <c r="I399" s="23"/>
    </row>
    <row r="400" spans="1:9" ht="12.75">
      <c r="A400" s="10" t="s">
        <v>2351</v>
      </c>
      <c r="B400" s="10"/>
      <c r="C400" s="10">
        <v>201809413</v>
      </c>
      <c r="D400" s="12">
        <v>43350</v>
      </c>
      <c r="E400" s="10" t="s">
        <v>2436</v>
      </c>
      <c r="F400" s="10"/>
      <c r="G400" s="10" t="s">
        <v>1842</v>
      </c>
      <c r="H400" s="11">
        <v>720.3</v>
      </c>
      <c r="I400" s="23"/>
    </row>
    <row r="401" spans="1:9" ht="12.75">
      <c r="A401" s="10" t="s">
        <v>2351</v>
      </c>
      <c r="B401" s="10"/>
      <c r="C401" s="10">
        <v>201809413</v>
      </c>
      <c r="D401" s="12">
        <v>43350</v>
      </c>
      <c r="E401" s="10" t="s">
        <v>2437</v>
      </c>
      <c r="F401" s="10"/>
      <c r="G401" s="10" t="s">
        <v>2438</v>
      </c>
      <c r="H401" s="11">
        <v>41.94</v>
      </c>
      <c r="I401" s="23"/>
    </row>
    <row r="402" spans="1:9" ht="12.75">
      <c r="A402" s="10" t="s">
        <v>2351</v>
      </c>
      <c r="B402" s="10"/>
      <c r="C402" s="10">
        <v>201809413</v>
      </c>
      <c r="D402" s="12">
        <v>43350</v>
      </c>
      <c r="E402" s="10" t="s">
        <v>1883</v>
      </c>
      <c r="F402" s="10"/>
      <c r="G402" s="10" t="s">
        <v>2439</v>
      </c>
      <c r="H402" s="11">
        <v>150.32</v>
      </c>
      <c r="I402" s="23"/>
    </row>
    <row r="403" spans="1:9" ht="12.75">
      <c r="A403" s="10" t="s">
        <v>2351</v>
      </c>
      <c r="B403" s="10"/>
      <c r="C403" s="10">
        <v>201809413</v>
      </c>
      <c r="D403" s="12">
        <v>43350</v>
      </c>
      <c r="E403" s="10" t="s">
        <v>2440</v>
      </c>
      <c r="F403" s="10"/>
      <c r="G403" s="10" t="s">
        <v>2441</v>
      </c>
      <c r="H403" s="11">
        <v>70.97</v>
      </c>
      <c r="I403" s="23"/>
    </row>
    <row r="404" spans="1:9" ht="12.75">
      <c r="A404" s="10" t="s">
        <v>2351</v>
      </c>
      <c r="B404" s="10"/>
      <c r="C404" s="10">
        <v>201809413</v>
      </c>
      <c r="D404" s="12">
        <v>43350</v>
      </c>
      <c r="E404" s="10" t="s">
        <v>2442</v>
      </c>
      <c r="F404" s="10"/>
      <c r="G404" s="10" t="s">
        <v>2443</v>
      </c>
      <c r="H404" s="11">
        <v>838.19</v>
      </c>
      <c r="I404" s="23"/>
    </row>
    <row r="405" spans="1:9" ht="12.75">
      <c r="A405" s="10" t="s">
        <v>2351</v>
      </c>
      <c r="B405" s="10"/>
      <c r="C405" s="10">
        <v>201809413</v>
      </c>
      <c r="D405" s="12">
        <v>43350</v>
      </c>
      <c r="E405" s="10" t="s">
        <v>1882</v>
      </c>
      <c r="F405" s="10"/>
      <c r="G405" s="10" t="s">
        <v>2444</v>
      </c>
      <c r="H405" s="11">
        <v>998</v>
      </c>
      <c r="I405" s="23"/>
    </row>
    <row r="406" spans="1:9" ht="33.75">
      <c r="A406" s="10" t="s">
        <v>2351</v>
      </c>
      <c r="B406" s="10"/>
      <c r="C406" s="10">
        <v>201809413</v>
      </c>
      <c r="D406" s="12">
        <v>43350</v>
      </c>
      <c r="E406" s="10" t="s">
        <v>2445</v>
      </c>
      <c r="F406" s="10"/>
      <c r="G406" s="10" t="s">
        <v>2446</v>
      </c>
      <c r="H406" s="11">
        <v>285.05</v>
      </c>
      <c r="I406" s="23"/>
    </row>
    <row r="407" spans="1:9" ht="12.75">
      <c r="A407" s="10" t="s">
        <v>2351</v>
      </c>
      <c r="B407" s="10"/>
      <c r="C407" s="10">
        <v>201809414</v>
      </c>
      <c r="D407" s="12">
        <v>43350</v>
      </c>
      <c r="E407" s="10" t="s">
        <v>2447</v>
      </c>
      <c r="F407" s="10"/>
      <c r="G407" s="10" t="s">
        <v>1842</v>
      </c>
      <c r="H407" s="11">
        <v>1299</v>
      </c>
      <c r="I407" s="23"/>
    </row>
    <row r="408" spans="1:9" ht="33.75">
      <c r="A408" s="10" t="s">
        <v>2351</v>
      </c>
      <c r="B408" s="10"/>
      <c r="C408" s="10">
        <v>201809414</v>
      </c>
      <c r="D408" s="12">
        <v>43350</v>
      </c>
      <c r="E408" s="10" t="s">
        <v>2396</v>
      </c>
      <c r="F408" s="10"/>
      <c r="G408" s="10" t="s">
        <v>2448</v>
      </c>
      <c r="H408" s="11">
        <v>27.24</v>
      </c>
      <c r="I408" s="23"/>
    </row>
    <row r="409" spans="1:9" ht="12.75">
      <c r="A409" s="10" t="s">
        <v>2351</v>
      </c>
      <c r="B409" s="10"/>
      <c r="C409" s="10">
        <v>201809414</v>
      </c>
      <c r="D409" s="12">
        <v>43350</v>
      </c>
      <c r="E409" s="10" t="s">
        <v>2449</v>
      </c>
      <c r="F409" s="10"/>
      <c r="G409" s="10" t="s">
        <v>2450</v>
      </c>
      <c r="H409" s="11">
        <v>16</v>
      </c>
      <c r="I409" s="23"/>
    </row>
    <row r="410" spans="1:9" ht="12.75">
      <c r="A410" s="10" t="s">
        <v>2351</v>
      </c>
      <c r="B410" s="10"/>
      <c r="C410" s="10">
        <v>201809414</v>
      </c>
      <c r="D410" s="12">
        <v>43350</v>
      </c>
      <c r="E410" s="10" t="s">
        <v>2401</v>
      </c>
      <c r="F410" s="10"/>
      <c r="G410" s="10" t="s">
        <v>2451</v>
      </c>
      <c r="H410" s="11">
        <v>57.19</v>
      </c>
      <c r="I410" s="23"/>
    </row>
    <row r="411" spans="1:9" ht="12.75">
      <c r="A411" s="10" t="s">
        <v>2351</v>
      </c>
      <c r="B411" s="10"/>
      <c r="C411" s="10">
        <v>201809414</v>
      </c>
      <c r="D411" s="12">
        <v>43350</v>
      </c>
      <c r="E411" s="10" t="s">
        <v>2405</v>
      </c>
      <c r="F411" s="10"/>
      <c r="G411" s="10" t="s">
        <v>2452</v>
      </c>
      <c r="H411" s="11">
        <v>1150.55</v>
      </c>
      <c r="I411" s="23"/>
    </row>
    <row r="412" spans="1:9" ht="12.75">
      <c r="A412" s="10" t="s">
        <v>2351</v>
      </c>
      <c r="B412" s="10"/>
      <c r="C412" s="10">
        <v>201809414</v>
      </c>
      <c r="D412" s="12">
        <v>43350</v>
      </c>
      <c r="E412" s="10" t="s">
        <v>2453</v>
      </c>
      <c r="F412" s="10"/>
      <c r="G412" s="10" t="s">
        <v>2454</v>
      </c>
      <c r="H412" s="11">
        <v>9.04</v>
      </c>
      <c r="I412" s="23"/>
    </row>
    <row r="413" spans="1:9" ht="12.75">
      <c r="A413" s="10" t="s">
        <v>2351</v>
      </c>
      <c r="B413" s="10"/>
      <c r="C413" s="10">
        <v>201809414</v>
      </c>
      <c r="D413" s="12">
        <v>43350</v>
      </c>
      <c r="E413" s="10" t="s">
        <v>2455</v>
      </c>
      <c r="F413" s="10"/>
      <c r="G413" s="10" t="s">
        <v>2456</v>
      </c>
      <c r="H413" s="11">
        <v>4854.91</v>
      </c>
      <c r="I413" s="23"/>
    </row>
    <row r="414" spans="1:9" ht="12.75">
      <c r="A414" s="10" t="s">
        <v>2351</v>
      </c>
      <c r="B414" s="10"/>
      <c r="C414" s="10">
        <v>201809414</v>
      </c>
      <c r="D414" s="12">
        <v>43350</v>
      </c>
      <c r="E414" s="10" t="s">
        <v>2457</v>
      </c>
      <c r="F414" s="10"/>
      <c r="G414" s="10" t="s">
        <v>2404</v>
      </c>
      <c r="H414" s="11">
        <v>182.17</v>
      </c>
      <c r="I414" s="23"/>
    </row>
    <row r="415" spans="1:9" ht="12.75">
      <c r="A415" s="10" t="s">
        <v>2351</v>
      </c>
      <c r="B415" s="10"/>
      <c r="C415" s="10">
        <v>201809414</v>
      </c>
      <c r="D415" s="12">
        <v>43350</v>
      </c>
      <c r="E415" s="10" t="s">
        <v>2458</v>
      </c>
      <c r="F415" s="10"/>
      <c r="G415" s="10" t="s">
        <v>2459</v>
      </c>
      <c r="H415" s="11">
        <v>41.35</v>
      </c>
      <c r="I415" s="23"/>
    </row>
    <row r="416" spans="1:9" ht="12.75">
      <c r="A416" s="10" t="s">
        <v>2351</v>
      </c>
      <c r="B416" s="10"/>
      <c r="C416" s="10">
        <v>201809414</v>
      </c>
      <c r="D416" s="12">
        <v>43350</v>
      </c>
      <c r="E416" s="10" t="s">
        <v>2411</v>
      </c>
      <c r="F416" s="10"/>
      <c r="G416" s="10" t="s">
        <v>2460</v>
      </c>
      <c r="H416" s="11">
        <v>48.5</v>
      </c>
      <c r="I416" s="23"/>
    </row>
    <row r="417" spans="1:9" ht="22.5">
      <c r="A417" s="10" t="s">
        <v>2351</v>
      </c>
      <c r="B417" s="10"/>
      <c r="C417" s="10">
        <v>180501</v>
      </c>
      <c r="D417" s="12">
        <v>43363</v>
      </c>
      <c r="E417" s="10" t="s">
        <v>2461</v>
      </c>
      <c r="F417" s="10">
        <v>31675565</v>
      </c>
      <c r="G417" s="10" t="s">
        <v>2462</v>
      </c>
      <c r="H417" s="11">
        <v>2880</v>
      </c>
      <c r="I417" s="23"/>
    </row>
    <row r="418" spans="1:9" ht="22.5">
      <c r="A418" s="10" t="s">
        <v>2351</v>
      </c>
      <c r="B418" s="10"/>
      <c r="C418" s="10">
        <v>322018</v>
      </c>
      <c r="D418" s="12">
        <v>43363</v>
      </c>
      <c r="E418" s="10" t="s">
        <v>2463</v>
      </c>
      <c r="F418" s="10"/>
      <c r="G418" s="10" t="s">
        <v>2464</v>
      </c>
      <c r="H418" s="11">
        <v>2890</v>
      </c>
      <c r="I418" s="23"/>
    </row>
    <row r="419" spans="1:9" ht="22.5">
      <c r="A419" s="10" t="s">
        <v>2351</v>
      </c>
      <c r="B419" s="10"/>
      <c r="C419" s="10">
        <v>562018</v>
      </c>
      <c r="D419" s="12">
        <v>43363</v>
      </c>
      <c r="E419" s="10" t="s">
        <v>2465</v>
      </c>
      <c r="F419" s="10"/>
      <c r="G419" s="10" t="s">
        <v>2464</v>
      </c>
      <c r="H419" s="11">
        <v>1360</v>
      </c>
      <c r="I419" s="23"/>
    </row>
    <row r="420" spans="1:9" ht="12.75">
      <c r="A420" s="10" t="s">
        <v>2466</v>
      </c>
      <c r="B420" s="10"/>
      <c r="C420" s="10">
        <v>2181034752</v>
      </c>
      <c r="D420" s="12">
        <v>43259</v>
      </c>
      <c r="E420" s="10" t="s">
        <v>2467</v>
      </c>
      <c r="F420" s="10">
        <v>35692715</v>
      </c>
      <c r="G420" s="10" t="s">
        <v>2468</v>
      </c>
      <c r="H420" s="11">
        <v>660</v>
      </c>
      <c r="I420" s="23"/>
    </row>
    <row r="421" spans="1:9" ht="12.75">
      <c r="A421" s="10" t="s">
        <v>2466</v>
      </c>
      <c r="B421" s="10"/>
      <c r="C421" s="10">
        <v>19182403</v>
      </c>
      <c r="D421" s="12">
        <v>43370</v>
      </c>
      <c r="E421" s="10" t="s">
        <v>2350</v>
      </c>
      <c r="F421" s="10">
        <v>31379508</v>
      </c>
      <c r="G421" s="10" t="s">
        <v>1949</v>
      </c>
      <c r="H421" s="11">
        <v>2944.62</v>
      </c>
      <c r="I421" s="23"/>
    </row>
    <row r="422" spans="1:9" ht="12.75">
      <c r="A422" s="10" t="s">
        <v>2469</v>
      </c>
      <c r="B422" s="10">
        <v>20170399</v>
      </c>
      <c r="C422" s="10">
        <v>40118</v>
      </c>
      <c r="D422" s="12">
        <v>43115</v>
      </c>
      <c r="E422" s="10" t="s">
        <v>2470</v>
      </c>
      <c r="F422" s="10"/>
      <c r="G422" s="10" t="s">
        <v>2471</v>
      </c>
      <c r="H422" s="11">
        <v>308</v>
      </c>
      <c r="I422" s="23"/>
    </row>
    <row r="423" spans="1:9" ht="22.5">
      <c r="A423" s="10" t="s">
        <v>2469</v>
      </c>
      <c r="B423" s="10">
        <v>71180002</v>
      </c>
      <c r="C423" s="10">
        <v>20180102</v>
      </c>
      <c r="D423" s="12">
        <v>43115</v>
      </c>
      <c r="E423" s="10" t="s">
        <v>2472</v>
      </c>
      <c r="F423" s="10"/>
      <c r="G423" s="10" t="s">
        <v>1844</v>
      </c>
      <c r="H423" s="11">
        <v>292</v>
      </c>
      <c r="I423" s="23"/>
    </row>
    <row r="424" spans="1:9" ht="12.75">
      <c r="A424" s="10" t="s">
        <v>2469</v>
      </c>
      <c r="B424" s="10">
        <v>71180002</v>
      </c>
      <c r="C424" s="10">
        <v>20180102</v>
      </c>
      <c r="D424" s="12">
        <v>43115</v>
      </c>
      <c r="E424" s="10" t="s">
        <v>2473</v>
      </c>
      <c r="F424" s="10"/>
      <c r="G424" s="10" t="s">
        <v>2474</v>
      </c>
      <c r="H424" s="11">
        <v>150</v>
      </c>
      <c r="I424" s="23"/>
    </row>
    <row r="425" spans="1:9" ht="22.5">
      <c r="A425" s="10" t="s">
        <v>2469</v>
      </c>
      <c r="B425" s="10">
        <v>71180002</v>
      </c>
      <c r="C425" s="10">
        <v>20180102</v>
      </c>
      <c r="D425" s="12">
        <v>43115</v>
      </c>
      <c r="E425" s="10" t="s">
        <v>2475</v>
      </c>
      <c r="F425" s="10"/>
      <c r="G425" s="10" t="s">
        <v>2144</v>
      </c>
      <c r="H425" s="11">
        <v>5.94</v>
      </c>
      <c r="I425" s="23"/>
    </row>
    <row r="426" spans="1:9" ht="22.5">
      <c r="A426" s="10" t="s">
        <v>2469</v>
      </c>
      <c r="B426" s="10">
        <v>71180002</v>
      </c>
      <c r="C426" s="10">
        <v>20180102</v>
      </c>
      <c r="D426" s="12">
        <v>43115</v>
      </c>
      <c r="E426" s="10" t="s">
        <v>1889</v>
      </c>
      <c r="F426" s="10"/>
      <c r="G426" s="10" t="s">
        <v>2476</v>
      </c>
      <c r="H426" s="11">
        <v>60.81</v>
      </c>
      <c r="I426" s="23"/>
    </row>
    <row r="427" spans="1:9" ht="45">
      <c r="A427" s="10" t="s">
        <v>2469</v>
      </c>
      <c r="B427" s="10">
        <v>71180002</v>
      </c>
      <c r="C427" s="10">
        <v>20180102</v>
      </c>
      <c r="D427" s="12">
        <v>43115</v>
      </c>
      <c r="E427" s="10" t="s">
        <v>2477</v>
      </c>
      <c r="F427" s="10"/>
      <c r="G427" s="10" t="s">
        <v>2478</v>
      </c>
      <c r="H427" s="11">
        <v>30</v>
      </c>
      <c r="I427" s="23"/>
    </row>
    <row r="428" spans="1:9" ht="12.75">
      <c r="A428" s="10" t="s">
        <v>2469</v>
      </c>
      <c r="B428" s="10">
        <v>71180002</v>
      </c>
      <c r="C428" s="10">
        <v>20180102</v>
      </c>
      <c r="D428" s="12">
        <v>43115</v>
      </c>
      <c r="E428" s="10" t="s">
        <v>2479</v>
      </c>
      <c r="F428" s="10"/>
      <c r="G428" s="10" t="s">
        <v>2480</v>
      </c>
      <c r="H428" s="11">
        <v>102</v>
      </c>
      <c r="I428" s="23"/>
    </row>
    <row r="429" spans="1:9" ht="12.75">
      <c r="A429" s="10" t="s">
        <v>2469</v>
      </c>
      <c r="B429" s="10"/>
      <c r="C429" s="10">
        <v>220218</v>
      </c>
      <c r="D429" s="12">
        <v>43165</v>
      </c>
      <c r="E429" s="10" t="s">
        <v>2481</v>
      </c>
      <c r="F429" s="10"/>
      <c r="G429" s="10" t="s">
        <v>2471</v>
      </c>
      <c r="H429" s="11">
        <v>392</v>
      </c>
      <c r="I429" s="23"/>
    </row>
    <row r="430" spans="1:9" ht="12.75">
      <c r="A430" s="10" t="s">
        <v>2469</v>
      </c>
      <c r="B430" s="10"/>
      <c r="C430" s="10">
        <v>19180458</v>
      </c>
      <c r="D430" s="12">
        <v>43154</v>
      </c>
      <c r="E430" s="10" t="s">
        <v>2482</v>
      </c>
      <c r="F430" s="10"/>
      <c r="G430" s="10" t="s">
        <v>1949</v>
      </c>
      <c r="H430" s="11">
        <v>729.48</v>
      </c>
      <c r="I430" s="23"/>
    </row>
    <row r="431" spans="1:9" ht="12.75">
      <c r="A431" s="10" t="s">
        <v>2469</v>
      </c>
      <c r="B431" s="10"/>
      <c r="C431" s="10">
        <v>20180204</v>
      </c>
      <c r="D431" s="12">
        <v>43154</v>
      </c>
      <c r="E431" s="10" t="s">
        <v>2483</v>
      </c>
      <c r="F431" s="10"/>
      <c r="G431" s="10" t="s">
        <v>2484</v>
      </c>
      <c r="H431" s="11">
        <v>200</v>
      </c>
      <c r="I431" s="23"/>
    </row>
    <row r="432" spans="1:9" ht="22.5">
      <c r="A432" s="10" t="s">
        <v>2469</v>
      </c>
      <c r="B432" s="10"/>
      <c r="C432" s="10">
        <v>20180231</v>
      </c>
      <c r="D432" s="12">
        <v>43154</v>
      </c>
      <c r="E432" s="10" t="s">
        <v>2485</v>
      </c>
      <c r="F432" s="10"/>
      <c r="G432" s="10" t="s">
        <v>2486</v>
      </c>
      <c r="H432" s="11">
        <v>828.92</v>
      </c>
      <c r="I432" s="23"/>
    </row>
    <row r="433" spans="1:9" ht="22.5">
      <c r="A433" s="10" t="s">
        <v>2469</v>
      </c>
      <c r="B433" s="10"/>
      <c r="C433" s="10">
        <v>20180217</v>
      </c>
      <c r="D433" s="12">
        <v>43146</v>
      </c>
      <c r="E433" s="10" t="s">
        <v>2487</v>
      </c>
      <c r="F433" s="10"/>
      <c r="G433" s="10" t="s">
        <v>1844</v>
      </c>
      <c r="H433" s="11">
        <v>400.4</v>
      </c>
      <c r="I433" s="23"/>
    </row>
    <row r="434" spans="1:9" ht="12.75">
      <c r="A434" s="10" t="s">
        <v>2469</v>
      </c>
      <c r="B434" s="10"/>
      <c r="C434" s="10">
        <v>20180217</v>
      </c>
      <c r="D434" s="12">
        <v>43146</v>
      </c>
      <c r="E434" s="10" t="s">
        <v>2488</v>
      </c>
      <c r="F434" s="10"/>
      <c r="G434" s="10" t="s">
        <v>2489</v>
      </c>
      <c r="H434" s="11">
        <v>9</v>
      </c>
      <c r="I434" s="23"/>
    </row>
    <row r="435" spans="1:9" ht="22.5">
      <c r="A435" s="10" t="s">
        <v>2469</v>
      </c>
      <c r="B435" s="10"/>
      <c r="C435" s="10">
        <v>20180217</v>
      </c>
      <c r="D435" s="12">
        <v>43146</v>
      </c>
      <c r="E435" s="10" t="s">
        <v>2490</v>
      </c>
      <c r="F435" s="10"/>
      <c r="G435" s="10" t="s">
        <v>2474</v>
      </c>
      <c r="H435" s="11">
        <v>177</v>
      </c>
      <c r="I435" s="23"/>
    </row>
    <row r="436" spans="1:9" ht="12.75">
      <c r="A436" s="10" t="s">
        <v>2469</v>
      </c>
      <c r="B436" s="10"/>
      <c r="C436" s="10">
        <v>20180217</v>
      </c>
      <c r="D436" s="12">
        <v>43146</v>
      </c>
      <c r="E436" s="10" t="s">
        <v>2491</v>
      </c>
      <c r="F436" s="10"/>
      <c r="G436" s="10" t="s">
        <v>2492</v>
      </c>
      <c r="H436" s="11">
        <v>8.28</v>
      </c>
      <c r="I436" s="23"/>
    </row>
    <row r="437" spans="1:9" ht="12.75">
      <c r="A437" s="10" t="s">
        <v>2469</v>
      </c>
      <c r="B437" s="10"/>
      <c r="C437" s="10">
        <v>20180217</v>
      </c>
      <c r="D437" s="12">
        <v>43146</v>
      </c>
      <c r="E437" s="10" t="s">
        <v>2493</v>
      </c>
      <c r="F437" s="10"/>
      <c r="G437" s="10" t="s">
        <v>2494</v>
      </c>
      <c r="H437" s="11">
        <v>10.35</v>
      </c>
      <c r="I437" s="23"/>
    </row>
    <row r="438" spans="1:9" ht="12.75">
      <c r="A438" s="10" t="s">
        <v>2469</v>
      </c>
      <c r="B438" s="10"/>
      <c r="C438" s="10">
        <v>20180217</v>
      </c>
      <c r="D438" s="12">
        <v>43146</v>
      </c>
      <c r="E438" s="10" t="s">
        <v>2495</v>
      </c>
      <c r="F438" s="10"/>
      <c r="G438" s="10" t="s">
        <v>2496</v>
      </c>
      <c r="H438" s="11">
        <v>32.73</v>
      </c>
      <c r="I438" s="23"/>
    </row>
    <row r="439" spans="1:9" ht="12.75">
      <c r="A439" s="10" t="s">
        <v>2469</v>
      </c>
      <c r="B439" s="10"/>
      <c r="C439" s="10">
        <v>20180217</v>
      </c>
      <c r="D439" s="12">
        <v>43146</v>
      </c>
      <c r="E439" s="10" t="s">
        <v>2497</v>
      </c>
      <c r="F439" s="10"/>
      <c r="G439" s="10" t="s">
        <v>2498</v>
      </c>
      <c r="H439" s="11">
        <v>25</v>
      </c>
      <c r="I439" s="23"/>
    </row>
    <row r="440" spans="1:9" ht="12.75">
      <c r="A440" s="10" t="s">
        <v>2469</v>
      </c>
      <c r="B440" s="10"/>
      <c r="C440" s="10">
        <v>20180217</v>
      </c>
      <c r="D440" s="12">
        <v>43146</v>
      </c>
      <c r="E440" s="10" t="s">
        <v>2499</v>
      </c>
      <c r="F440" s="10"/>
      <c r="G440" s="10" t="s">
        <v>2500</v>
      </c>
      <c r="H440" s="11">
        <v>50.4</v>
      </c>
      <c r="I440" s="23"/>
    </row>
    <row r="441" spans="1:9" ht="22.5">
      <c r="A441" s="10" t="s">
        <v>2469</v>
      </c>
      <c r="B441" s="10"/>
      <c r="C441" s="10">
        <v>20180603</v>
      </c>
      <c r="D441" s="12">
        <v>43187</v>
      </c>
      <c r="E441" s="10" t="s">
        <v>2501</v>
      </c>
      <c r="F441" s="10"/>
      <c r="G441" s="10" t="s">
        <v>2502</v>
      </c>
      <c r="H441" s="11">
        <v>507</v>
      </c>
      <c r="I441" s="23"/>
    </row>
    <row r="442" spans="1:9" ht="12.75">
      <c r="A442" s="10" t="s">
        <v>2469</v>
      </c>
      <c r="B442" s="10"/>
      <c r="C442" s="10">
        <v>80318</v>
      </c>
      <c r="D442" s="12">
        <v>43201</v>
      </c>
      <c r="E442" s="10" t="s">
        <v>2503</v>
      </c>
      <c r="F442" s="10"/>
      <c r="G442" s="10" t="s">
        <v>2471</v>
      </c>
      <c r="H442" s="11">
        <v>364</v>
      </c>
      <c r="I442" s="23"/>
    </row>
    <row r="443" spans="1:9" ht="12.75">
      <c r="A443" s="10" t="s">
        <v>2469</v>
      </c>
      <c r="B443" s="10"/>
      <c r="C443" s="10">
        <v>20180230</v>
      </c>
      <c r="D443" s="12">
        <v>43201</v>
      </c>
      <c r="E443" s="10" t="s">
        <v>2504</v>
      </c>
      <c r="F443" s="10"/>
      <c r="G443" s="10" t="s">
        <v>2484</v>
      </c>
      <c r="H443" s="11">
        <v>26</v>
      </c>
      <c r="I443" s="23"/>
    </row>
    <row r="444" spans="1:9" ht="22.5">
      <c r="A444" s="10" t="s">
        <v>2469</v>
      </c>
      <c r="B444" s="10"/>
      <c r="C444" s="10">
        <v>20180461</v>
      </c>
      <c r="D444" s="12">
        <v>43210</v>
      </c>
      <c r="E444" s="10" t="s">
        <v>2505</v>
      </c>
      <c r="F444" s="10"/>
      <c r="G444" s="10" t="s">
        <v>2486</v>
      </c>
      <c r="H444" s="11">
        <v>1055</v>
      </c>
      <c r="I444" s="23"/>
    </row>
    <row r="445" spans="1:9" ht="12.75">
      <c r="A445" s="10" t="s">
        <v>2469</v>
      </c>
      <c r="B445" s="10"/>
      <c r="C445" s="10">
        <v>40418</v>
      </c>
      <c r="D445" s="12">
        <v>43210</v>
      </c>
      <c r="E445" s="10" t="s">
        <v>2506</v>
      </c>
      <c r="F445" s="10"/>
      <c r="G445" s="10" t="s">
        <v>2471</v>
      </c>
      <c r="H445" s="11">
        <v>364</v>
      </c>
      <c r="I445" s="23"/>
    </row>
    <row r="446" spans="1:9" ht="12.75">
      <c r="A446" s="10" t="s">
        <v>2469</v>
      </c>
      <c r="B446" s="10"/>
      <c r="C446" s="10">
        <v>20181327</v>
      </c>
      <c r="D446" s="12">
        <v>43270</v>
      </c>
      <c r="E446" s="10" t="s">
        <v>2507</v>
      </c>
      <c r="F446" s="10">
        <v>47898151</v>
      </c>
      <c r="G446" s="10" t="s">
        <v>2484</v>
      </c>
      <c r="H446" s="11">
        <v>600</v>
      </c>
      <c r="I446" s="23"/>
    </row>
    <row r="447" spans="1:9" ht="12.75">
      <c r="A447" s="10" t="s">
        <v>2469</v>
      </c>
      <c r="B447" s="10"/>
      <c r="C447" s="10">
        <v>20180387</v>
      </c>
      <c r="D447" s="12">
        <v>43270</v>
      </c>
      <c r="E447" s="10" t="s">
        <v>2508</v>
      </c>
      <c r="F447" s="10">
        <v>35890142</v>
      </c>
      <c r="G447" s="10" t="s">
        <v>2273</v>
      </c>
      <c r="H447" s="11">
        <v>791.48</v>
      </c>
      <c r="I447" s="23"/>
    </row>
    <row r="448" spans="1:9" ht="12.75">
      <c r="A448" s="10" t="s">
        <v>2469</v>
      </c>
      <c r="B448" s="10"/>
      <c r="C448" s="10">
        <v>80374</v>
      </c>
      <c r="D448" s="12">
        <v>43258</v>
      </c>
      <c r="E448" s="10" t="s">
        <v>2220</v>
      </c>
      <c r="F448" s="10">
        <v>80374</v>
      </c>
      <c r="G448" s="10" t="s">
        <v>2509</v>
      </c>
      <c r="H448" s="11">
        <v>416.52</v>
      </c>
      <c r="I448" s="23"/>
    </row>
    <row r="449" spans="1:9" ht="22.5">
      <c r="A449" s="10" t="s">
        <v>2469</v>
      </c>
      <c r="B449" s="10"/>
      <c r="C449" s="10">
        <v>1180158</v>
      </c>
      <c r="D449" s="12">
        <v>43243</v>
      </c>
      <c r="E449" s="10" t="s">
        <v>2510</v>
      </c>
      <c r="F449" s="10">
        <v>45997691</v>
      </c>
      <c r="G449" s="10" t="s">
        <v>2511</v>
      </c>
      <c r="H449" s="11">
        <v>2717</v>
      </c>
      <c r="I449" s="23"/>
    </row>
    <row r="450" spans="1:9" ht="12.75">
      <c r="A450" s="10" t="s">
        <v>2469</v>
      </c>
      <c r="B450" s="10"/>
      <c r="C450" s="10">
        <v>20180920</v>
      </c>
      <c r="D450" s="12">
        <v>43238</v>
      </c>
      <c r="E450" s="10" t="s">
        <v>2512</v>
      </c>
      <c r="F450" s="10">
        <v>47898151</v>
      </c>
      <c r="G450" s="10" t="s">
        <v>2484</v>
      </c>
      <c r="H450" s="11">
        <v>680</v>
      </c>
      <c r="I450" s="23"/>
    </row>
    <row r="451" spans="1:9" ht="12.75">
      <c r="A451" s="10" t="s">
        <v>2469</v>
      </c>
      <c r="B451" s="10"/>
      <c r="C451" s="10">
        <v>110518</v>
      </c>
      <c r="D451" s="12">
        <v>43238</v>
      </c>
      <c r="E451" s="10" t="s">
        <v>2513</v>
      </c>
      <c r="F451" s="10">
        <v>31953158</v>
      </c>
      <c r="G451" s="10" t="s">
        <v>2471</v>
      </c>
      <c r="H451" s="11">
        <v>182</v>
      </c>
      <c r="I451" s="23"/>
    </row>
    <row r="452" spans="1:9" ht="33.75">
      <c r="A452" s="10" t="s">
        <v>2469</v>
      </c>
      <c r="B452" s="10"/>
      <c r="C452" s="10">
        <v>201806172</v>
      </c>
      <c r="D452" s="12">
        <v>43279</v>
      </c>
      <c r="E452" s="10" t="s">
        <v>2514</v>
      </c>
      <c r="F452" s="10"/>
      <c r="G452" s="10" t="s">
        <v>1844</v>
      </c>
      <c r="H452" s="11">
        <v>802.6</v>
      </c>
      <c r="I452" s="23"/>
    </row>
    <row r="453" spans="1:9" ht="22.5">
      <c r="A453" s="10" t="s">
        <v>2469</v>
      </c>
      <c r="B453" s="10"/>
      <c r="C453" s="10">
        <v>201806172</v>
      </c>
      <c r="D453" s="12">
        <v>43279</v>
      </c>
      <c r="E453" s="10" t="s">
        <v>2040</v>
      </c>
      <c r="F453" s="10"/>
      <c r="G453" s="10" t="s">
        <v>1876</v>
      </c>
      <c r="H453" s="11">
        <v>12.9</v>
      </c>
      <c r="I453" s="23"/>
    </row>
    <row r="454" spans="1:9" ht="12.75">
      <c r="A454" s="10" t="s">
        <v>2469</v>
      </c>
      <c r="B454" s="10"/>
      <c r="C454" s="10">
        <v>201806172</v>
      </c>
      <c r="D454" s="12">
        <v>43279</v>
      </c>
      <c r="E454" s="10" t="s">
        <v>2515</v>
      </c>
      <c r="F454" s="10"/>
      <c r="G454" s="10" t="s">
        <v>2516</v>
      </c>
      <c r="H454" s="11">
        <v>54.66</v>
      </c>
      <c r="I454" s="23"/>
    </row>
    <row r="455" spans="1:9" ht="12.75">
      <c r="A455" s="10" t="s">
        <v>2469</v>
      </c>
      <c r="B455" s="10"/>
      <c r="C455" s="10">
        <v>201806172</v>
      </c>
      <c r="D455" s="12">
        <v>43279</v>
      </c>
      <c r="E455" s="10" t="s">
        <v>2517</v>
      </c>
      <c r="F455" s="10"/>
      <c r="G455" s="10" t="s">
        <v>2518</v>
      </c>
      <c r="H455" s="11">
        <v>16</v>
      </c>
      <c r="I455" s="23"/>
    </row>
    <row r="456" spans="1:9" ht="12.75">
      <c r="A456" s="10" t="s">
        <v>2469</v>
      </c>
      <c r="B456" s="10"/>
      <c r="C456" s="10">
        <v>201806172</v>
      </c>
      <c r="D456" s="12">
        <v>43279</v>
      </c>
      <c r="E456" s="10" t="s">
        <v>2519</v>
      </c>
      <c r="F456" s="10"/>
      <c r="G456" s="10" t="s">
        <v>2520</v>
      </c>
      <c r="H456" s="11">
        <v>102</v>
      </c>
      <c r="I456" s="23"/>
    </row>
    <row r="457" spans="1:9" ht="22.5">
      <c r="A457" s="10" t="s">
        <v>2469</v>
      </c>
      <c r="B457" s="10"/>
      <c r="C457" s="10">
        <v>201807263</v>
      </c>
      <c r="D457" s="12">
        <v>43307</v>
      </c>
      <c r="E457" s="10" t="s">
        <v>2521</v>
      </c>
      <c r="F457" s="10"/>
      <c r="G457" s="10" t="s">
        <v>2522</v>
      </c>
      <c r="H457" s="11">
        <v>65.04</v>
      </c>
      <c r="I457" s="23"/>
    </row>
    <row r="458" spans="1:9" ht="22.5">
      <c r="A458" s="10" t="s">
        <v>2469</v>
      </c>
      <c r="B458" s="10"/>
      <c r="C458" s="10">
        <v>201807263</v>
      </c>
      <c r="D458" s="12">
        <v>43307</v>
      </c>
      <c r="E458" s="10" t="s">
        <v>2523</v>
      </c>
      <c r="F458" s="10"/>
      <c r="G458" s="10" t="s">
        <v>2524</v>
      </c>
      <c r="H458" s="11">
        <v>27.4</v>
      </c>
      <c r="I458" s="23"/>
    </row>
    <row r="459" spans="1:9" ht="22.5">
      <c r="A459" s="10" t="s">
        <v>2469</v>
      </c>
      <c r="B459" s="10"/>
      <c r="C459" s="10">
        <v>201807263</v>
      </c>
      <c r="D459" s="12">
        <v>43307</v>
      </c>
      <c r="E459" s="10" t="s">
        <v>2525</v>
      </c>
      <c r="F459" s="10"/>
      <c r="G459" s="10" t="s">
        <v>1946</v>
      </c>
      <c r="H459" s="11">
        <v>13</v>
      </c>
      <c r="I459" s="23"/>
    </row>
    <row r="460" spans="1:9" ht="22.5">
      <c r="A460" s="10" t="s">
        <v>2469</v>
      </c>
      <c r="B460" s="10"/>
      <c r="C460" s="10">
        <v>2018</v>
      </c>
      <c r="D460" s="12">
        <v>43279</v>
      </c>
      <c r="E460" s="10" t="s">
        <v>2526</v>
      </c>
      <c r="F460" s="10"/>
      <c r="G460" s="10" t="s">
        <v>2527</v>
      </c>
      <c r="H460" s="11">
        <v>2250</v>
      </c>
      <c r="I460" s="23"/>
    </row>
    <row r="461" spans="1:9" ht="22.5">
      <c r="A461" s="10" t="s">
        <v>2469</v>
      </c>
      <c r="B461" s="10"/>
      <c r="C461" s="10">
        <v>2018200205</v>
      </c>
      <c r="D461" s="12">
        <v>43249</v>
      </c>
      <c r="E461" s="10" t="s">
        <v>2528</v>
      </c>
      <c r="F461" s="10"/>
      <c r="G461" s="10" t="s">
        <v>2484</v>
      </c>
      <c r="H461" s="11">
        <v>127.2</v>
      </c>
      <c r="I461" s="23"/>
    </row>
    <row r="462" spans="1:9" ht="22.5">
      <c r="A462" s="10" t="s">
        <v>2469</v>
      </c>
      <c r="B462" s="10"/>
      <c r="C462" s="10">
        <v>20182906</v>
      </c>
      <c r="D462" s="12">
        <v>43283</v>
      </c>
      <c r="E462" s="10" t="s">
        <v>2529</v>
      </c>
      <c r="F462" s="10"/>
      <c r="G462" s="10" t="s">
        <v>2522</v>
      </c>
      <c r="H462" s="11">
        <v>126</v>
      </c>
      <c r="I462" s="23"/>
    </row>
    <row r="463" spans="1:9" ht="22.5">
      <c r="A463" s="10" t="s">
        <v>2469</v>
      </c>
      <c r="B463" s="10"/>
      <c r="C463" s="10">
        <v>20182906</v>
      </c>
      <c r="D463" s="12">
        <v>43283</v>
      </c>
      <c r="E463" s="10" t="s">
        <v>2530</v>
      </c>
      <c r="F463" s="10"/>
      <c r="G463" s="10" t="s">
        <v>2531</v>
      </c>
      <c r="H463" s="11">
        <v>38.4</v>
      </c>
      <c r="I463" s="23"/>
    </row>
    <row r="464" spans="1:9" ht="22.5">
      <c r="A464" s="10" t="s">
        <v>2469</v>
      </c>
      <c r="B464" s="10"/>
      <c r="C464" s="10">
        <v>20182906</v>
      </c>
      <c r="D464" s="12">
        <v>43283</v>
      </c>
      <c r="E464" s="10" t="s">
        <v>2532</v>
      </c>
      <c r="F464" s="10"/>
      <c r="G464" s="10" t="s">
        <v>1946</v>
      </c>
      <c r="H464" s="11">
        <v>9</v>
      </c>
      <c r="I464" s="23"/>
    </row>
    <row r="465" spans="1:9" ht="22.5">
      <c r="A465" s="10" t="s">
        <v>2469</v>
      </c>
      <c r="B465" s="10"/>
      <c r="C465" s="10">
        <v>20182906</v>
      </c>
      <c r="D465" s="12">
        <v>43283</v>
      </c>
      <c r="E465" s="10" t="s">
        <v>2533</v>
      </c>
      <c r="F465" s="10"/>
      <c r="G465" s="10" t="s">
        <v>2534</v>
      </c>
      <c r="H465" s="11">
        <v>54.9</v>
      </c>
      <c r="I465" s="23"/>
    </row>
    <row r="466" spans="1:9" ht="22.5">
      <c r="A466" s="10" t="s">
        <v>2469</v>
      </c>
      <c r="B466" s="10"/>
      <c r="C466" s="10">
        <v>20180587</v>
      </c>
      <c r="D466" s="12">
        <v>43249</v>
      </c>
      <c r="E466" s="10" t="s">
        <v>2535</v>
      </c>
      <c r="F466" s="10"/>
      <c r="G466" s="10" t="s">
        <v>2502</v>
      </c>
      <c r="H466" s="11">
        <v>1183</v>
      </c>
      <c r="I466" s="23"/>
    </row>
    <row r="467" spans="1:9" ht="22.5">
      <c r="A467" s="10" t="s">
        <v>2469</v>
      </c>
      <c r="B467" s="10"/>
      <c r="C467" s="10">
        <v>20180581</v>
      </c>
      <c r="D467" s="12">
        <v>43249</v>
      </c>
      <c r="E467" s="10" t="s">
        <v>2536</v>
      </c>
      <c r="F467" s="10"/>
      <c r="G467" s="10" t="s">
        <v>1844</v>
      </c>
      <c r="H467" s="11">
        <v>294.4</v>
      </c>
      <c r="I467" s="23"/>
    </row>
    <row r="468" spans="1:9" ht="12.75">
      <c r="A468" s="10" t="s">
        <v>2469</v>
      </c>
      <c r="B468" s="10"/>
      <c r="C468" s="10">
        <v>20180581</v>
      </c>
      <c r="D468" s="12">
        <v>43249</v>
      </c>
      <c r="E468" s="10" t="s">
        <v>2437</v>
      </c>
      <c r="F468" s="10"/>
      <c r="G468" s="10" t="s">
        <v>2511</v>
      </c>
      <c r="H468" s="11">
        <v>150</v>
      </c>
      <c r="I468" s="23"/>
    </row>
    <row r="469" spans="1:9" ht="22.5">
      <c r="A469" s="10" t="s">
        <v>2469</v>
      </c>
      <c r="B469" s="10"/>
      <c r="C469" s="10">
        <v>20180581</v>
      </c>
      <c r="D469" s="12">
        <v>43249</v>
      </c>
      <c r="E469" s="10" t="s">
        <v>2537</v>
      </c>
      <c r="F469" s="10"/>
      <c r="G469" s="10" t="s">
        <v>2538</v>
      </c>
      <c r="H469" s="11">
        <v>4.49</v>
      </c>
      <c r="I469" s="23"/>
    </row>
    <row r="470" spans="1:9" ht="12.75">
      <c r="A470" s="10" t="s">
        <v>2469</v>
      </c>
      <c r="B470" s="10"/>
      <c r="C470" s="10">
        <v>20180581</v>
      </c>
      <c r="D470" s="12">
        <v>43249</v>
      </c>
      <c r="E470" s="10" t="s">
        <v>2539</v>
      </c>
      <c r="F470" s="10"/>
      <c r="G470" s="10" t="s">
        <v>2540</v>
      </c>
      <c r="H470" s="11">
        <v>34.48</v>
      </c>
      <c r="I470" s="23"/>
    </row>
    <row r="471" spans="1:9" ht="22.5">
      <c r="A471" s="10" t="s">
        <v>2469</v>
      </c>
      <c r="B471" s="10"/>
      <c r="C471" s="10">
        <v>20180581</v>
      </c>
      <c r="D471" s="12">
        <v>43249</v>
      </c>
      <c r="E471" s="10" t="s">
        <v>2541</v>
      </c>
      <c r="F471" s="10"/>
      <c r="G471" s="10" t="s">
        <v>2542</v>
      </c>
      <c r="H471" s="11">
        <v>29</v>
      </c>
      <c r="I471" s="23"/>
    </row>
    <row r="472" spans="1:9" ht="22.5">
      <c r="A472" s="10" t="s">
        <v>2469</v>
      </c>
      <c r="B472" s="10"/>
      <c r="C472" s="10">
        <v>20180582</v>
      </c>
      <c r="D472" s="12">
        <v>43249</v>
      </c>
      <c r="E472" s="10" t="s">
        <v>2543</v>
      </c>
      <c r="F472" s="10"/>
      <c r="G472" s="10" t="s">
        <v>1844</v>
      </c>
      <c r="H472" s="11">
        <v>405.2</v>
      </c>
      <c r="I472" s="23"/>
    </row>
    <row r="473" spans="1:9" ht="12.75">
      <c r="A473" s="10" t="s">
        <v>2469</v>
      </c>
      <c r="B473" s="10"/>
      <c r="C473" s="10">
        <v>20180582</v>
      </c>
      <c r="D473" s="12">
        <v>43249</v>
      </c>
      <c r="E473" s="10" t="s">
        <v>2544</v>
      </c>
      <c r="F473" s="10"/>
      <c r="G473" s="10" t="s">
        <v>2545</v>
      </c>
      <c r="H473" s="11">
        <v>20</v>
      </c>
      <c r="I473" s="23"/>
    </row>
    <row r="474" spans="1:9" ht="12.75">
      <c r="A474" s="10" t="s">
        <v>2469</v>
      </c>
      <c r="B474" s="10"/>
      <c r="C474" s="10">
        <v>20180582</v>
      </c>
      <c r="D474" s="12">
        <v>43249</v>
      </c>
      <c r="E474" s="10" t="s">
        <v>2546</v>
      </c>
      <c r="F474" s="10"/>
      <c r="G474" s="10" t="s">
        <v>2547</v>
      </c>
      <c r="H474" s="11">
        <v>50.69</v>
      </c>
      <c r="I474" s="23"/>
    </row>
    <row r="475" spans="1:9" ht="22.5">
      <c r="A475" s="10" t="s">
        <v>2469</v>
      </c>
      <c r="B475" s="10"/>
      <c r="C475" s="10">
        <v>20180583</v>
      </c>
      <c r="D475" s="12">
        <v>43249</v>
      </c>
      <c r="E475" s="10" t="s">
        <v>2548</v>
      </c>
      <c r="F475" s="10"/>
      <c r="G475" s="10" t="s">
        <v>1844</v>
      </c>
      <c r="H475" s="11">
        <v>636.4</v>
      </c>
      <c r="I475" s="23"/>
    </row>
    <row r="476" spans="1:9" ht="12.75">
      <c r="A476" s="10" t="s">
        <v>2469</v>
      </c>
      <c r="B476" s="10"/>
      <c r="C476" s="10">
        <v>20180583</v>
      </c>
      <c r="D476" s="12">
        <v>43249</v>
      </c>
      <c r="E476" s="10" t="s">
        <v>2549</v>
      </c>
      <c r="F476" s="10"/>
      <c r="G476" s="10" t="s">
        <v>2550</v>
      </c>
      <c r="H476" s="11">
        <v>13</v>
      </c>
      <c r="I476" s="23"/>
    </row>
    <row r="477" spans="1:9" ht="12.75">
      <c r="A477" s="10" t="s">
        <v>2469</v>
      </c>
      <c r="B477" s="10"/>
      <c r="C477" s="10">
        <v>20180583</v>
      </c>
      <c r="D477" s="12">
        <v>43249</v>
      </c>
      <c r="E477" s="10" t="s">
        <v>2551</v>
      </c>
      <c r="F477" s="10"/>
      <c r="G477" s="10" t="s">
        <v>2552</v>
      </c>
      <c r="H477" s="11">
        <v>39.06</v>
      </c>
      <c r="I477" s="23"/>
    </row>
    <row r="478" spans="1:9" ht="12.75">
      <c r="A478" s="10" t="s">
        <v>2469</v>
      </c>
      <c r="B478" s="10"/>
      <c r="C478" s="10">
        <v>20180583</v>
      </c>
      <c r="D478" s="12">
        <v>43249</v>
      </c>
      <c r="E478" s="10" t="s">
        <v>2553</v>
      </c>
      <c r="F478" s="10"/>
      <c r="G478" s="10" t="s">
        <v>2554</v>
      </c>
      <c r="H478" s="11">
        <v>12.23</v>
      </c>
      <c r="I478" s="23"/>
    </row>
    <row r="479" spans="1:9" ht="12.75">
      <c r="A479" s="10" t="s">
        <v>2469</v>
      </c>
      <c r="B479" s="10"/>
      <c r="C479" s="10">
        <v>20180583</v>
      </c>
      <c r="D479" s="12">
        <v>43249</v>
      </c>
      <c r="E479" s="10" t="s">
        <v>2555</v>
      </c>
      <c r="F479" s="10"/>
      <c r="G479" s="10" t="s">
        <v>2556</v>
      </c>
      <c r="H479" s="11">
        <v>3.91</v>
      </c>
      <c r="I479" s="23"/>
    </row>
    <row r="480" spans="1:9" ht="22.5">
      <c r="A480" s="10" t="s">
        <v>2469</v>
      </c>
      <c r="B480" s="10"/>
      <c r="C480" s="10">
        <v>201807236</v>
      </c>
      <c r="D480" s="12">
        <v>43298</v>
      </c>
      <c r="E480" s="10" t="s">
        <v>2557</v>
      </c>
      <c r="F480" s="10"/>
      <c r="G480" s="10" t="s">
        <v>2522</v>
      </c>
      <c r="H480" s="11">
        <v>296</v>
      </c>
      <c r="I480" s="23"/>
    </row>
    <row r="481" spans="1:9" ht="22.5">
      <c r="A481" s="10" t="s">
        <v>2469</v>
      </c>
      <c r="B481" s="10"/>
      <c r="C481" s="10">
        <v>201807236</v>
      </c>
      <c r="D481" s="12">
        <v>43298</v>
      </c>
      <c r="E481" s="10" t="s">
        <v>2558</v>
      </c>
      <c r="F481" s="10"/>
      <c r="G481" s="10" t="s">
        <v>2559</v>
      </c>
      <c r="H481" s="11">
        <v>16.47</v>
      </c>
      <c r="I481" s="23"/>
    </row>
    <row r="482" spans="1:9" ht="22.5">
      <c r="A482" s="10" t="s">
        <v>2469</v>
      </c>
      <c r="B482" s="10"/>
      <c r="C482" s="10">
        <v>201807236</v>
      </c>
      <c r="D482" s="12">
        <v>43298</v>
      </c>
      <c r="E482" s="10" t="s">
        <v>2560</v>
      </c>
      <c r="F482" s="10"/>
      <c r="G482" s="10" t="s">
        <v>2561</v>
      </c>
      <c r="H482" s="11">
        <v>139.64</v>
      </c>
      <c r="I482" s="23"/>
    </row>
    <row r="483" spans="1:9" ht="22.5">
      <c r="A483" s="10" t="s">
        <v>2469</v>
      </c>
      <c r="B483" s="10"/>
      <c r="C483" s="10">
        <v>201807236</v>
      </c>
      <c r="D483" s="12">
        <v>43298</v>
      </c>
      <c r="E483" s="10" t="s">
        <v>2562</v>
      </c>
      <c r="F483" s="10"/>
      <c r="G483" s="10" t="s">
        <v>2561</v>
      </c>
      <c r="H483" s="11">
        <v>21.74</v>
      </c>
      <c r="I483" s="23"/>
    </row>
    <row r="484" spans="1:9" ht="12.75">
      <c r="A484" s="10" t="s">
        <v>2469</v>
      </c>
      <c r="B484" s="10"/>
      <c r="C484" s="10">
        <v>201806204</v>
      </c>
      <c r="D484" s="12">
        <v>43270</v>
      </c>
      <c r="E484" s="10" t="s">
        <v>2563</v>
      </c>
      <c r="F484" s="10"/>
      <c r="G484" s="10" t="s">
        <v>2484</v>
      </c>
      <c r="H484" s="11">
        <v>42.8</v>
      </c>
      <c r="I484" s="23"/>
    </row>
    <row r="485" spans="1:9" ht="22.5">
      <c r="A485" s="10" t="s">
        <v>2469</v>
      </c>
      <c r="B485" s="10"/>
      <c r="C485" s="10">
        <v>201806201</v>
      </c>
      <c r="D485" s="12">
        <v>43270</v>
      </c>
      <c r="E485" s="10" t="s">
        <v>2564</v>
      </c>
      <c r="F485" s="10"/>
      <c r="G485" s="10" t="s">
        <v>2565</v>
      </c>
      <c r="H485" s="11">
        <v>38.4</v>
      </c>
      <c r="I485" s="23"/>
    </row>
    <row r="486" spans="1:9" ht="22.5">
      <c r="A486" s="10" t="s">
        <v>2469</v>
      </c>
      <c r="B486" s="10"/>
      <c r="C486" s="10">
        <v>201806201</v>
      </c>
      <c r="D486" s="12">
        <v>43270</v>
      </c>
      <c r="E486" s="10" t="s">
        <v>2566</v>
      </c>
      <c r="F486" s="10"/>
      <c r="G486" s="10" t="s">
        <v>2567</v>
      </c>
      <c r="H486" s="11">
        <v>24</v>
      </c>
      <c r="I486" s="23"/>
    </row>
    <row r="487" spans="1:9" ht="22.5">
      <c r="A487" s="10" t="s">
        <v>2469</v>
      </c>
      <c r="B487" s="10"/>
      <c r="C487" s="10">
        <v>201806201</v>
      </c>
      <c r="D487" s="12">
        <v>43270</v>
      </c>
      <c r="E487" s="10" t="s">
        <v>2568</v>
      </c>
      <c r="F487" s="10"/>
      <c r="G487" s="10" t="s">
        <v>2569</v>
      </c>
      <c r="H487" s="11">
        <v>20</v>
      </c>
      <c r="I487" s="23"/>
    </row>
    <row r="488" spans="1:9" ht="22.5">
      <c r="A488" s="10" t="s">
        <v>2469</v>
      </c>
      <c r="B488" s="10"/>
      <c r="C488" s="10">
        <v>201806201</v>
      </c>
      <c r="D488" s="12">
        <v>43270</v>
      </c>
      <c r="E488" s="10" t="s">
        <v>2570</v>
      </c>
      <c r="F488" s="10"/>
      <c r="G488" s="10" t="s">
        <v>2571</v>
      </c>
      <c r="H488" s="11">
        <v>181.62</v>
      </c>
      <c r="I488" s="23"/>
    </row>
    <row r="489" spans="1:9" ht="22.5">
      <c r="A489" s="10" t="s">
        <v>2469</v>
      </c>
      <c r="B489" s="10"/>
      <c r="C489" s="10">
        <v>201806201</v>
      </c>
      <c r="D489" s="12">
        <v>43270</v>
      </c>
      <c r="E489" s="10" t="s">
        <v>2572</v>
      </c>
      <c r="F489" s="10"/>
      <c r="G489" s="10" t="s">
        <v>2522</v>
      </c>
      <c r="H489" s="11">
        <v>209</v>
      </c>
      <c r="I489" s="23"/>
    </row>
    <row r="490" spans="1:9" ht="22.5">
      <c r="A490" s="10" t="s">
        <v>2469</v>
      </c>
      <c r="B490" s="10"/>
      <c r="C490" s="10">
        <v>201807250</v>
      </c>
      <c r="D490" s="12">
        <v>43298</v>
      </c>
      <c r="E490" s="10" t="s">
        <v>2573</v>
      </c>
      <c r="F490" s="10"/>
      <c r="G490" s="10" t="s">
        <v>2484</v>
      </c>
      <c r="H490" s="11">
        <v>69.2</v>
      </c>
      <c r="I490" s="23"/>
    </row>
    <row r="491" spans="1:9" ht="12.75">
      <c r="A491" s="10" t="s">
        <v>2469</v>
      </c>
      <c r="B491" s="10"/>
      <c r="C491" s="10">
        <v>20181031</v>
      </c>
      <c r="D491" s="12">
        <v>43298</v>
      </c>
      <c r="E491" s="10" t="s">
        <v>2574</v>
      </c>
      <c r="F491" s="10">
        <v>47898151</v>
      </c>
      <c r="G491" s="10" t="s">
        <v>2484</v>
      </c>
      <c r="H491" s="11">
        <v>1040</v>
      </c>
      <c r="I491" s="23"/>
    </row>
    <row r="492" spans="1:9" ht="33.75">
      <c r="A492" s="10" t="s">
        <v>2469</v>
      </c>
      <c r="B492" s="10"/>
      <c r="C492" s="10">
        <v>201807238</v>
      </c>
      <c r="D492" s="12">
        <v>43298</v>
      </c>
      <c r="E492" s="10" t="s">
        <v>2575</v>
      </c>
      <c r="F492" s="10"/>
      <c r="G492" s="10" t="s">
        <v>1844</v>
      </c>
      <c r="H492" s="11">
        <v>714.2</v>
      </c>
      <c r="I492" s="23"/>
    </row>
    <row r="493" spans="1:9" ht="12.75">
      <c r="A493" s="10" t="s">
        <v>2469</v>
      </c>
      <c r="B493" s="10"/>
      <c r="C493" s="10">
        <v>201807238</v>
      </c>
      <c r="D493" s="12">
        <v>43298</v>
      </c>
      <c r="E493" s="10" t="s">
        <v>2576</v>
      </c>
      <c r="F493" s="10"/>
      <c r="G493" s="10" t="s">
        <v>2577</v>
      </c>
      <c r="H493" s="11">
        <v>37.99</v>
      </c>
      <c r="I493" s="23"/>
    </row>
    <row r="494" spans="1:9" ht="12.75">
      <c r="A494" s="10" t="s">
        <v>2469</v>
      </c>
      <c r="B494" s="10"/>
      <c r="C494" s="10">
        <v>201807238</v>
      </c>
      <c r="D494" s="12">
        <v>43298</v>
      </c>
      <c r="E494" s="10" t="s">
        <v>2578</v>
      </c>
      <c r="F494" s="10"/>
      <c r="G494" s="10" t="s">
        <v>2579</v>
      </c>
      <c r="H494" s="11">
        <v>23.2</v>
      </c>
      <c r="I494" s="23"/>
    </row>
    <row r="495" spans="1:9" ht="22.5">
      <c r="A495" s="10" t="s">
        <v>2469</v>
      </c>
      <c r="B495" s="10"/>
      <c r="C495" s="10">
        <v>201807238</v>
      </c>
      <c r="D495" s="12">
        <v>43298</v>
      </c>
      <c r="E495" s="10" t="s">
        <v>2580</v>
      </c>
      <c r="F495" s="10"/>
      <c r="G495" s="10" t="s">
        <v>2538</v>
      </c>
      <c r="H495" s="11">
        <v>5.86</v>
      </c>
      <c r="I495" s="23"/>
    </row>
    <row r="496" spans="1:9" ht="12.75">
      <c r="A496" s="10" t="s">
        <v>2469</v>
      </c>
      <c r="B496" s="10"/>
      <c r="C496" s="10">
        <v>201807238</v>
      </c>
      <c r="D496" s="12">
        <v>43298</v>
      </c>
      <c r="E496" s="10" t="s">
        <v>2581</v>
      </c>
      <c r="F496" s="10"/>
      <c r="G496" s="10" t="s">
        <v>2582</v>
      </c>
      <c r="H496" s="11">
        <v>21.81</v>
      </c>
      <c r="I496" s="23"/>
    </row>
    <row r="497" spans="1:9" ht="22.5">
      <c r="A497" s="10" t="s">
        <v>2469</v>
      </c>
      <c r="B497" s="10"/>
      <c r="C497" s="10">
        <v>201807238</v>
      </c>
      <c r="D497" s="12">
        <v>43298</v>
      </c>
      <c r="E497" s="10" t="s">
        <v>2583</v>
      </c>
      <c r="F497" s="10"/>
      <c r="G497" s="10" t="s">
        <v>2584</v>
      </c>
      <c r="H497" s="11">
        <v>21.31</v>
      </c>
      <c r="I497" s="23"/>
    </row>
    <row r="498" spans="1:9" ht="12.75">
      <c r="A498" s="10" t="s">
        <v>2469</v>
      </c>
      <c r="B498" s="10"/>
      <c r="C498" s="10">
        <v>201807238</v>
      </c>
      <c r="D498" s="12">
        <v>43298</v>
      </c>
      <c r="E498" s="10" t="s">
        <v>2585</v>
      </c>
      <c r="F498" s="10"/>
      <c r="G498" s="10" t="s">
        <v>2586</v>
      </c>
      <c r="H498" s="11">
        <v>39.99</v>
      </c>
      <c r="I498" s="23"/>
    </row>
    <row r="499" spans="1:9" ht="12.75">
      <c r="A499" s="10" t="s">
        <v>2469</v>
      </c>
      <c r="B499" s="10"/>
      <c r="C499" s="10">
        <v>201808303</v>
      </c>
      <c r="D499" s="12"/>
      <c r="E499" s="10" t="s">
        <v>2587</v>
      </c>
      <c r="F499" s="10"/>
      <c r="G499" s="10" t="s">
        <v>1844</v>
      </c>
      <c r="H499" s="11">
        <v>203.5</v>
      </c>
      <c r="I499" s="23"/>
    </row>
    <row r="500" spans="1:9" ht="12.75">
      <c r="A500" s="10" t="s">
        <v>2469</v>
      </c>
      <c r="B500" s="10"/>
      <c r="C500" s="10">
        <v>201808303</v>
      </c>
      <c r="D500" s="12"/>
      <c r="E500" s="10" t="s">
        <v>2588</v>
      </c>
      <c r="F500" s="10"/>
      <c r="G500" s="10" t="s">
        <v>2589</v>
      </c>
      <c r="H500" s="11">
        <v>182.24</v>
      </c>
      <c r="I500" s="23"/>
    </row>
    <row r="501" spans="1:9" ht="12.75">
      <c r="A501" s="10" t="s">
        <v>2469</v>
      </c>
      <c r="B501" s="10"/>
      <c r="C501" s="10">
        <v>201809355</v>
      </c>
      <c r="D501" s="12">
        <v>43363</v>
      </c>
      <c r="E501" s="10" t="s">
        <v>2590</v>
      </c>
      <c r="F501" s="10"/>
      <c r="G501" s="10" t="s">
        <v>2522</v>
      </c>
      <c r="H501" s="11">
        <v>100.82</v>
      </c>
      <c r="I501" s="23"/>
    </row>
    <row r="502" spans="1:9" ht="22.5">
      <c r="A502" s="10" t="s">
        <v>2469</v>
      </c>
      <c r="B502" s="10"/>
      <c r="C502" s="10">
        <v>201809355</v>
      </c>
      <c r="D502" s="12">
        <v>43363</v>
      </c>
      <c r="E502" s="10" t="s">
        <v>2591</v>
      </c>
      <c r="F502" s="10"/>
      <c r="G502" s="10" t="s">
        <v>2592</v>
      </c>
      <c r="H502" s="11">
        <v>39.9</v>
      </c>
      <c r="I502" s="23"/>
    </row>
    <row r="503" spans="1:9" ht="22.5">
      <c r="A503" s="10" t="s">
        <v>2469</v>
      </c>
      <c r="B503" s="10"/>
      <c r="C503" s="10">
        <v>201809355</v>
      </c>
      <c r="D503" s="12">
        <v>43363</v>
      </c>
      <c r="E503" s="10" t="s">
        <v>2591</v>
      </c>
      <c r="F503" s="10"/>
      <c r="G503" s="10" t="s">
        <v>2593</v>
      </c>
      <c r="H503" s="11">
        <v>87.78</v>
      </c>
      <c r="I503" s="23"/>
    </row>
    <row r="504" spans="1:9" ht="22.5">
      <c r="A504" s="10" t="s">
        <v>2469</v>
      </c>
      <c r="B504" s="10"/>
      <c r="C504" s="10">
        <v>201809355</v>
      </c>
      <c r="D504" s="12">
        <v>43363</v>
      </c>
      <c r="E504" s="10" t="s">
        <v>2591</v>
      </c>
      <c r="F504" s="10"/>
      <c r="G504" s="10" t="s">
        <v>2594</v>
      </c>
      <c r="H504" s="11">
        <v>38.4</v>
      </c>
      <c r="I504" s="23"/>
    </row>
    <row r="505" spans="1:9" ht="22.5">
      <c r="A505" s="10" t="s">
        <v>2469</v>
      </c>
      <c r="B505" s="10"/>
      <c r="C505" s="10">
        <v>201809355</v>
      </c>
      <c r="D505" s="12">
        <v>43363</v>
      </c>
      <c r="E505" s="10" t="s">
        <v>2595</v>
      </c>
      <c r="F505" s="10"/>
      <c r="G505" s="10" t="s">
        <v>1946</v>
      </c>
      <c r="H505" s="11">
        <v>18</v>
      </c>
      <c r="I505" s="23"/>
    </row>
    <row r="506" spans="1:9" ht="22.5">
      <c r="A506" s="10" t="s">
        <v>2469</v>
      </c>
      <c r="B506" s="10"/>
      <c r="C506" s="10">
        <v>201809356</v>
      </c>
      <c r="D506" s="12">
        <v>43363</v>
      </c>
      <c r="E506" s="10" t="s">
        <v>2596</v>
      </c>
      <c r="F506" s="10"/>
      <c r="G506" s="10" t="s">
        <v>2522</v>
      </c>
      <c r="H506" s="11">
        <v>103.6</v>
      </c>
      <c r="I506" s="23"/>
    </row>
    <row r="507" spans="1:9" ht="22.5">
      <c r="A507" s="10" t="s">
        <v>2469</v>
      </c>
      <c r="B507" s="10"/>
      <c r="C507" s="10">
        <v>201809356</v>
      </c>
      <c r="D507" s="12">
        <v>43363</v>
      </c>
      <c r="E507" s="10" t="s">
        <v>2597</v>
      </c>
      <c r="F507" s="10"/>
      <c r="G507" s="10" t="s">
        <v>2594</v>
      </c>
      <c r="H507" s="11">
        <v>38.4</v>
      </c>
      <c r="I507" s="23"/>
    </row>
    <row r="508" spans="1:9" ht="22.5">
      <c r="A508" s="10" t="s">
        <v>2469</v>
      </c>
      <c r="B508" s="10"/>
      <c r="C508" s="10">
        <v>201809356</v>
      </c>
      <c r="D508" s="12">
        <v>43363</v>
      </c>
      <c r="E508" s="10" t="s">
        <v>2598</v>
      </c>
      <c r="F508" s="10"/>
      <c r="G508" s="10" t="s">
        <v>2594</v>
      </c>
      <c r="H508" s="11">
        <v>34.6</v>
      </c>
      <c r="I508" s="23"/>
    </row>
    <row r="509" spans="1:9" ht="22.5">
      <c r="A509" s="10" t="s">
        <v>2469</v>
      </c>
      <c r="B509" s="10"/>
      <c r="C509" s="10">
        <v>201809356</v>
      </c>
      <c r="D509" s="12">
        <v>43363</v>
      </c>
      <c r="E509" s="10" t="s">
        <v>2599</v>
      </c>
      <c r="F509" s="10"/>
      <c r="G509" s="10" t="s">
        <v>2600</v>
      </c>
      <c r="H509" s="11">
        <v>3.53</v>
      </c>
      <c r="I509" s="23"/>
    </row>
    <row r="510" spans="1:9" ht="22.5">
      <c r="A510" s="10" t="s">
        <v>2469</v>
      </c>
      <c r="B510" s="10"/>
      <c r="C510" s="10">
        <v>201809356</v>
      </c>
      <c r="D510" s="12">
        <v>43363</v>
      </c>
      <c r="E510" s="10" t="s">
        <v>2599</v>
      </c>
      <c r="F510" s="10"/>
      <c r="G510" s="10" t="s">
        <v>2600</v>
      </c>
      <c r="H510" s="11">
        <v>3.78</v>
      </c>
      <c r="I510" s="23"/>
    </row>
    <row r="511" spans="1:9" ht="12.75">
      <c r="A511" s="10" t="s">
        <v>2469</v>
      </c>
      <c r="B511" s="10"/>
      <c r="C511" s="10">
        <v>1180308</v>
      </c>
      <c r="D511" s="12">
        <v>43329</v>
      </c>
      <c r="E511" s="10" t="s">
        <v>2396</v>
      </c>
      <c r="F511" s="10"/>
      <c r="G511" s="10" t="s">
        <v>2511</v>
      </c>
      <c r="H511" s="11">
        <v>267</v>
      </c>
      <c r="I511" s="23"/>
    </row>
    <row r="512" spans="1:9" ht="12.75">
      <c r="A512" s="10" t="s">
        <v>2469</v>
      </c>
      <c r="B512" s="10"/>
      <c r="C512" s="10">
        <v>20180738</v>
      </c>
      <c r="D512" s="12">
        <v>43329</v>
      </c>
      <c r="E512" s="10" t="s">
        <v>2601</v>
      </c>
      <c r="F512" s="10"/>
      <c r="G512" s="10" t="s">
        <v>2484</v>
      </c>
      <c r="H512" s="11">
        <v>700</v>
      </c>
      <c r="I512" s="23"/>
    </row>
    <row r="513" spans="1:9" ht="12.75">
      <c r="A513" s="10" t="s">
        <v>2469</v>
      </c>
      <c r="B513" s="10"/>
      <c r="C513" s="10">
        <v>201808307</v>
      </c>
      <c r="D513" s="12">
        <v>43329</v>
      </c>
      <c r="E513" s="10" t="s">
        <v>2602</v>
      </c>
      <c r="F513" s="10"/>
      <c r="G513" s="10" t="s">
        <v>2603</v>
      </c>
      <c r="H513" s="11">
        <v>26</v>
      </c>
      <c r="I513" s="23"/>
    </row>
    <row r="514" spans="1:9" ht="12.75">
      <c r="A514" s="10" t="s">
        <v>2469</v>
      </c>
      <c r="B514" s="10"/>
      <c r="C514" s="10">
        <v>201808299</v>
      </c>
      <c r="D514" s="12">
        <v>43329</v>
      </c>
      <c r="E514" s="10" t="s">
        <v>2604</v>
      </c>
      <c r="F514" s="10"/>
      <c r="G514" s="10" t="s">
        <v>1844</v>
      </c>
      <c r="H514" s="11">
        <v>1058.55</v>
      </c>
      <c r="I514" s="23"/>
    </row>
    <row r="515" spans="1:9" ht="12.75">
      <c r="A515" s="10" t="s">
        <v>2469</v>
      </c>
      <c r="B515" s="10"/>
      <c r="C515" s="10">
        <v>20181045</v>
      </c>
      <c r="D515" s="12">
        <v>43363</v>
      </c>
      <c r="E515" s="10" t="s">
        <v>2605</v>
      </c>
      <c r="F515" s="10">
        <v>47898151</v>
      </c>
      <c r="G515" s="10" t="s">
        <v>2484</v>
      </c>
      <c r="H515" s="11">
        <v>1250</v>
      </c>
      <c r="I515" s="23"/>
    </row>
    <row r="516" spans="1:9" ht="12.75">
      <c r="A516" s="10" t="s">
        <v>2469</v>
      </c>
      <c r="B516" s="10"/>
      <c r="C516" s="10">
        <v>2018078</v>
      </c>
      <c r="D516" s="12">
        <v>43363</v>
      </c>
      <c r="E516" s="10" t="s">
        <v>2606</v>
      </c>
      <c r="F516" s="10">
        <v>30793009</v>
      </c>
      <c r="G516" s="10" t="s">
        <v>93</v>
      </c>
      <c r="H516" s="11">
        <v>952</v>
      </c>
      <c r="I516" s="23"/>
    </row>
    <row r="517" spans="1:9" ht="12.75">
      <c r="A517" s="10" t="s">
        <v>2469</v>
      </c>
      <c r="B517" s="10"/>
      <c r="C517" s="10">
        <v>2018078</v>
      </c>
      <c r="D517" s="12">
        <v>43363</v>
      </c>
      <c r="E517" s="10" t="s">
        <v>2607</v>
      </c>
      <c r="F517" s="10">
        <v>30793009</v>
      </c>
      <c r="G517" s="10" t="s">
        <v>2608</v>
      </c>
      <c r="H517" s="11">
        <v>140</v>
      </c>
      <c r="I517" s="23"/>
    </row>
    <row r="518" spans="1:9" ht="12.75">
      <c r="A518" s="10" t="s">
        <v>2469</v>
      </c>
      <c r="B518" s="10"/>
      <c r="C518" s="10">
        <v>201809344</v>
      </c>
      <c r="D518" s="12">
        <v>43363</v>
      </c>
      <c r="E518" s="10" t="s">
        <v>1934</v>
      </c>
      <c r="F518" s="10"/>
      <c r="G518" s="10" t="s">
        <v>1844</v>
      </c>
      <c r="H518" s="11">
        <v>865.8</v>
      </c>
      <c r="I518" s="23"/>
    </row>
    <row r="519" spans="1:9" ht="12.75">
      <c r="A519" s="10" t="s">
        <v>2469</v>
      </c>
      <c r="B519" s="10"/>
      <c r="C519" s="10">
        <v>201809344</v>
      </c>
      <c r="D519" s="12">
        <v>43363</v>
      </c>
      <c r="E519" s="10" t="s">
        <v>2609</v>
      </c>
      <c r="F519" s="10"/>
      <c r="G519" s="10" t="s">
        <v>2589</v>
      </c>
      <c r="H519" s="11">
        <v>80.84</v>
      </c>
      <c r="I519" s="23"/>
    </row>
    <row r="520" spans="1:9" ht="12.75">
      <c r="A520" s="10" t="s">
        <v>2469</v>
      </c>
      <c r="B520" s="10"/>
      <c r="C520" s="10">
        <v>201809344</v>
      </c>
      <c r="D520" s="12">
        <v>43363</v>
      </c>
      <c r="E520" s="10" t="s">
        <v>2610</v>
      </c>
      <c r="F520" s="10"/>
      <c r="G520" s="10" t="s">
        <v>1927</v>
      </c>
      <c r="H520" s="11">
        <v>15.73</v>
      </c>
      <c r="I520" s="23"/>
    </row>
    <row r="521" spans="1:9" ht="12.75">
      <c r="A521" s="10" t="s">
        <v>2469</v>
      </c>
      <c r="B521" s="10"/>
      <c r="C521" s="10">
        <v>201809344</v>
      </c>
      <c r="D521" s="12">
        <v>43363</v>
      </c>
      <c r="E521" s="10" t="s">
        <v>2611</v>
      </c>
      <c r="F521" s="10"/>
      <c r="G521" s="10" t="s">
        <v>2612</v>
      </c>
      <c r="H521" s="11">
        <v>12.67</v>
      </c>
      <c r="I521" s="23"/>
    </row>
    <row r="522" spans="1:9" ht="12.75">
      <c r="A522" s="10" t="s">
        <v>2469</v>
      </c>
      <c r="B522" s="10"/>
      <c r="C522" s="10">
        <v>201810423</v>
      </c>
      <c r="D522" s="12">
        <v>43395</v>
      </c>
      <c r="E522" s="10" t="s">
        <v>1941</v>
      </c>
      <c r="F522" s="10"/>
      <c r="G522" s="10" t="s">
        <v>1844</v>
      </c>
      <c r="H522" s="11">
        <v>634.6</v>
      </c>
      <c r="I522" s="23"/>
    </row>
    <row r="523" spans="1:9" ht="12.75">
      <c r="A523" s="10" t="s">
        <v>2469</v>
      </c>
      <c r="B523" s="10"/>
      <c r="C523" s="10">
        <v>201810423</v>
      </c>
      <c r="D523" s="12">
        <v>43395</v>
      </c>
      <c r="E523" s="10" t="s">
        <v>2613</v>
      </c>
      <c r="F523" s="10"/>
      <c r="G523" s="10" t="s">
        <v>1946</v>
      </c>
      <c r="H523" s="11">
        <v>9</v>
      </c>
      <c r="I523" s="23"/>
    </row>
    <row r="524" spans="1:9" ht="12.75">
      <c r="A524" s="10" t="s">
        <v>2469</v>
      </c>
      <c r="B524" s="10"/>
      <c r="C524" s="10">
        <v>201810423</v>
      </c>
      <c r="D524" s="12">
        <v>43395</v>
      </c>
      <c r="E524" s="10" t="s">
        <v>2614</v>
      </c>
      <c r="F524" s="10"/>
      <c r="G524" s="10" t="s">
        <v>2615</v>
      </c>
      <c r="H524" s="11">
        <v>53</v>
      </c>
      <c r="I524" s="23"/>
    </row>
    <row r="525" spans="1:9" ht="33.75">
      <c r="A525" s="10" t="s">
        <v>2469</v>
      </c>
      <c r="B525" s="10"/>
      <c r="C525" s="10">
        <v>201810423</v>
      </c>
      <c r="D525" s="12">
        <v>43395</v>
      </c>
      <c r="E525" s="10" t="s">
        <v>2616</v>
      </c>
      <c r="F525" s="10"/>
      <c r="G525" s="10" t="s">
        <v>2617</v>
      </c>
      <c r="H525" s="11">
        <v>239.1</v>
      </c>
      <c r="I525" s="23"/>
    </row>
    <row r="526" spans="1:9" ht="12.75">
      <c r="A526" s="10" t="s">
        <v>2618</v>
      </c>
      <c r="B526" s="10">
        <v>20180008</v>
      </c>
      <c r="C526" s="10">
        <v>19180147</v>
      </c>
      <c r="D526" s="12">
        <v>43125</v>
      </c>
      <c r="E526" s="10" t="s">
        <v>2619</v>
      </c>
      <c r="F526" s="10"/>
      <c r="G526" s="10" t="s">
        <v>1949</v>
      </c>
      <c r="H526" s="11">
        <v>1234.84</v>
      </c>
      <c r="I526" s="23"/>
    </row>
    <row r="527" spans="1:9" ht="22.5">
      <c r="A527" s="10" t="s">
        <v>2618</v>
      </c>
      <c r="B527" s="10">
        <v>491800002</v>
      </c>
      <c r="C527" s="10">
        <v>1</v>
      </c>
      <c r="D527" s="12">
        <v>43147</v>
      </c>
      <c r="E527" s="10" t="s">
        <v>2620</v>
      </c>
      <c r="F527" s="10"/>
      <c r="G527" s="10" t="s">
        <v>2196</v>
      </c>
      <c r="H527" s="11">
        <v>1489.31</v>
      </c>
      <c r="I527" s="23"/>
    </row>
    <row r="528" spans="1:9" ht="12.75">
      <c r="A528" s="10" t="s">
        <v>2618</v>
      </c>
      <c r="B528" s="10"/>
      <c r="C528" s="10">
        <v>19180458</v>
      </c>
      <c r="D528" s="12">
        <v>43154</v>
      </c>
      <c r="E528" s="10" t="s">
        <v>2482</v>
      </c>
      <c r="F528" s="10"/>
      <c r="G528" s="10" t="s">
        <v>1949</v>
      </c>
      <c r="H528" s="11">
        <v>729.48</v>
      </c>
      <c r="I528" s="23"/>
    </row>
    <row r="529" spans="1:9" ht="22.5">
      <c r="A529" s="10" t="s">
        <v>2618</v>
      </c>
      <c r="B529" s="10"/>
      <c r="C529" s="10">
        <v>20180504</v>
      </c>
      <c r="D529" s="12"/>
      <c r="E529" s="10" t="s">
        <v>2621</v>
      </c>
      <c r="F529" s="10"/>
      <c r="G529" s="10" t="s">
        <v>2622</v>
      </c>
      <c r="H529" s="11">
        <v>124</v>
      </c>
      <c r="I529" s="23"/>
    </row>
    <row r="530" spans="1:9" ht="22.5">
      <c r="A530" s="10" t="s">
        <v>2618</v>
      </c>
      <c r="B530" s="10"/>
      <c r="C530" s="10">
        <v>20180504</v>
      </c>
      <c r="D530" s="12"/>
      <c r="E530" s="10" t="s">
        <v>2623</v>
      </c>
      <c r="F530" s="10"/>
      <c r="G530" s="10" t="s">
        <v>2624</v>
      </c>
      <c r="H530" s="11">
        <v>408</v>
      </c>
      <c r="I530" s="23"/>
    </row>
    <row r="531" spans="1:9" ht="22.5">
      <c r="A531" s="10" t="s">
        <v>2618</v>
      </c>
      <c r="B531" s="10"/>
      <c r="C531" s="10">
        <v>20180231</v>
      </c>
      <c r="D531" s="12">
        <v>43154</v>
      </c>
      <c r="E531" s="10" t="s">
        <v>2485</v>
      </c>
      <c r="F531" s="10"/>
      <c r="G531" s="10" t="s">
        <v>2486</v>
      </c>
      <c r="H531" s="11">
        <v>1055</v>
      </c>
      <c r="I531" s="23"/>
    </row>
    <row r="532" spans="1:9" ht="22.5">
      <c r="A532" s="10" t="s">
        <v>2618</v>
      </c>
      <c r="B532" s="10"/>
      <c r="C532" s="10">
        <v>20180219</v>
      </c>
      <c r="D532" s="12">
        <v>43146</v>
      </c>
      <c r="E532" s="10" t="s">
        <v>2625</v>
      </c>
      <c r="F532" s="10"/>
      <c r="G532" s="10" t="s">
        <v>1845</v>
      </c>
      <c r="H532" s="11">
        <v>280.4</v>
      </c>
      <c r="I532" s="23"/>
    </row>
    <row r="533" spans="1:9" ht="22.5">
      <c r="A533" s="10" t="s">
        <v>2618</v>
      </c>
      <c r="B533" s="10"/>
      <c r="C533" s="10">
        <v>20180461</v>
      </c>
      <c r="D533" s="12">
        <v>43210</v>
      </c>
      <c r="E533" s="10" t="s">
        <v>2505</v>
      </c>
      <c r="F533" s="10"/>
      <c r="G533" s="10" t="s">
        <v>2486</v>
      </c>
      <c r="H533" s="11">
        <v>1055</v>
      </c>
      <c r="I533" s="23"/>
    </row>
    <row r="534" spans="1:9" ht="12.75">
      <c r="A534" s="10" t="s">
        <v>2618</v>
      </c>
      <c r="B534" s="10"/>
      <c r="C534" s="10" t="s">
        <v>2626</v>
      </c>
      <c r="D534" s="12">
        <v>43279</v>
      </c>
      <c r="E534" s="10" t="s">
        <v>2627</v>
      </c>
      <c r="F534" s="10">
        <v>35890142</v>
      </c>
      <c r="G534" s="10" t="s">
        <v>2273</v>
      </c>
      <c r="H534" s="11">
        <v>1291.51</v>
      </c>
      <c r="I534" s="23"/>
    </row>
    <row r="535" spans="1:9" ht="12.75">
      <c r="A535" s="10" t="s">
        <v>2618</v>
      </c>
      <c r="B535" s="10"/>
      <c r="C535" s="10">
        <v>20185871</v>
      </c>
      <c r="D535" s="12">
        <v>43238</v>
      </c>
      <c r="E535" s="10" t="s">
        <v>2628</v>
      </c>
      <c r="F535" s="10">
        <v>46888349</v>
      </c>
      <c r="G535" s="10" t="s">
        <v>2629</v>
      </c>
      <c r="H535" s="11">
        <v>1380</v>
      </c>
      <c r="I535" s="23"/>
    </row>
    <row r="536" spans="1:9" ht="12.75">
      <c r="A536" s="10" t="s">
        <v>2618</v>
      </c>
      <c r="B536" s="10"/>
      <c r="C536" s="10">
        <v>20185871</v>
      </c>
      <c r="D536" s="12">
        <v>43238</v>
      </c>
      <c r="E536" s="10" t="s">
        <v>2630</v>
      </c>
      <c r="F536" s="10">
        <v>46888349</v>
      </c>
      <c r="G536" s="10" t="s">
        <v>2629</v>
      </c>
      <c r="H536" s="11">
        <v>1123.2</v>
      </c>
      <c r="I536" s="23"/>
    </row>
    <row r="537" spans="1:9" ht="12.75">
      <c r="A537" s="10" t="s">
        <v>2618</v>
      </c>
      <c r="B537" s="10"/>
      <c r="C537" s="10">
        <v>20185871</v>
      </c>
      <c r="D537" s="12">
        <v>43238</v>
      </c>
      <c r="E537" s="10" t="s">
        <v>2631</v>
      </c>
      <c r="F537" s="10">
        <v>46888349</v>
      </c>
      <c r="G537" s="10" t="s">
        <v>2629</v>
      </c>
      <c r="H537" s="11">
        <v>1094</v>
      </c>
      <c r="I537" s="23"/>
    </row>
    <row r="538" spans="1:9" ht="12.75">
      <c r="A538" s="10" t="s">
        <v>2618</v>
      </c>
      <c r="B538" s="10"/>
      <c r="C538" s="10">
        <v>20185871</v>
      </c>
      <c r="D538" s="12">
        <v>43238</v>
      </c>
      <c r="E538" s="10" t="s">
        <v>2632</v>
      </c>
      <c r="F538" s="10">
        <v>46888349</v>
      </c>
      <c r="G538" s="10" t="s">
        <v>2629</v>
      </c>
      <c r="H538" s="11">
        <v>390</v>
      </c>
      <c r="I538" s="23"/>
    </row>
    <row r="539" spans="1:9" ht="12.75">
      <c r="A539" s="10" t="s">
        <v>2618</v>
      </c>
      <c r="B539" s="10"/>
      <c r="C539" s="10">
        <v>20185871</v>
      </c>
      <c r="D539" s="12">
        <v>43238</v>
      </c>
      <c r="E539" s="10" t="s">
        <v>2633</v>
      </c>
      <c r="F539" s="10">
        <v>46888349</v>
      </c>
      <c r="G539" s="10" t="s">
        <v>2629</v>
      </c>
      <c r="H539" s="11">
        <v>414</v>
      </c>
      <c r="I539" s="23"/>
    </row>
    <row r="540" spans="1:9" ht="33.75">
      <c r="A540" s="10" t="s">
        <v>2618</v>
      </c>
      <c r="B540" s="10"/>
      <c r="C540" s="10">
        <v>20185871</v>
      </c>
      <c r="D540" s="12">
        <v>43238</v>
      </c>
      <c r="E540" s="10" t="s">
        <v>2634</v>
      </c>
      <c r="F540" s="10">
        <v>46888349</v>
      </c>
      <c r="G540" s="10" t="s">
        <v>2629</v>
      </c>
      <c r="H540" s="11">
        <v>1928.15</v>
      </c>
      <c r="I540" s="23"/>
    </row>
    <row r="541" spans="1:9" ht="22.5">
      <c r="A541" s="10" t="s">
        <v>2618</v>
      </c>
      <c r="B541" s="10"/>
      <c r="C541" s="10">
        <v>20180591</v>
      </c>
      <c r="D541" s="12">
        <v>43249</v>
      </c>
      <c r="E541" s="10" t="s">
        <v>2635</v>
      </c>
      <c r="F541" s="10"/>
      <c r="G541" s="10" t="s">
        <v>1845</v>
      </c>
      <c r="H541" s="11">
        <v>270.4</v>
      </c>
      <c r="I541" s="23"/>
    </row>
    <row r="542" spans="1:9" ht="12.75">
      <c r="A542" s="10" t="s">
        <v>2618</v>
      </c>
      <c r="B542" s="10"/>
      <c r="C542" s="10">
        <v>20180591</v>
      </c>
      <c r="D542" s="12">
        <v>43249</v>
      </c>
      <c r="E542" s="10" t="s">
        <v>2636</v>
      </c>
      <c r="F542" s="10"/>
      <c r="G542" s="10" t="s">
        <v>2637</v>
      </c>
      <c r="H542" s="11">
        <v>81.95</v>
      </c>
      <c r="I542" s="23"/>
    </row>
    <row r="543" spans="1:9" ht="22.5">
      <c r="A543" s="10" t="s">
        <v>2618</v>
      </c>
      <c r="B543" s="10"/>
      <c r="C543" s="10">
        <v>20180591</v>
      </c>
      <c r="D543" s="12">
        <v>43249</v>
      </c>
      <c r="E543" s="10" t="s">
        <v>2638</v>
      </c>
      <c r="F543" s="10"/>
      <c r="G543" s="10" t="s">
        <v>2639</v>
      </c>
      <c r="H543" s="11">
        <v>25.12</v>
      </c>
      <c r="I543" s="23"/>
    </row>
    <row r="544" spans="1:9" ht="22.5">
      <c r="A544" s="10" t="s">
        <v>2618</v>
      </c>
      <c r="B544" s="10"/>
      <c r="C544" s="10">
        <v>20180592</v>
      </c>
      <c r="D544" s="12">
        <v>43249</v>
      </c>
      <c r="E544" s="10" t="s">
        <v>2640</v>
      </c>
      <c r="F544" s="10"/>
      <c r="G544" s="10" t="s">
        <v>1845</v>
      </c>
      <c r="H544" s="11">
        <v>317.6</v>
      </c>
      <c r="I544" s="23"/>
    </row>
    <row r="545" spans="1:9" ht="33.75">
      <c r="A545" s="10" t="s">
        <v>2618</v>
      </c>
      <c r="B545" s="10"/>
      <c r="C545" s="10">
        <v>20180593</v>
      </c>
      <c r="D545" s="12">
        <v>43249</v>
      </c>
      <c r="E545" s="10" t="s">
        <v>2641</v>
      </c>
      <c r="F545" s="10"/>
      <c r="G545" s="10" t="s">
        <v>1845</v>
      </c>
      <c r="H545" s="11">
        <v>294.4</v>
      </c>
      <c r="I545" s="23"/>
    </row>
    <row r="546" spans="1:9" ht="22.5">
      <c r="A546" s="10" t="s">
        <v>2618</v>
      </c>
      <c r="B546" s="10"/>
      <c r="C546" s="10">
        <v>2018</v>
      </c>
      <c r="D546" s="12">
        <v>43279</v>
      </c>
      <c r="E546" s="10" t="s">
        <v>2642</v>
      </c>
      <c r="F546" s="10"/>
      <c r="G546" s="10" t="s">
        <v>2527</v>
      </c>
      <c r="H546" s="11">
        <v>3350</v>
      </c>
      <c r="I546" s="23"/>
    </row>
    <row r="547" spans="1:9" ht="12.75">
      <c r="A547" s="10" t="s">
        <v>2618</v>
      </c>
      <c r="B547" s="10"/>
      <c r="C547" s="10">
        <v>201806223</v>
      </c>
      <c r="D547" s="12"/>
      <c r="E547" s="10" t="s">
        <v>2643</v>
      </c>
      <c r="F547" s="10"/>
      <c r="G547" s="10" t="s">
        <v>2644</v>
      </c>
      <c r="H547" s="11">
        <v>145.2</v>
      </c>
      <c r="I547" s="23"/>
    </row>
    <row r="548" spans="1:9" ht="22.5">
      <c r="A548" s="10" t="s">
        <v>2618</v>
      </c>
      <c r="B548" s="10"/>
      <c r="C548" s="10">
        <v>201806223</v>
      </c>
      <c r="D548" s="12"/>
      <c r="E548" s="10" t="s">
        <v>2645</v>
      </c>
      <c r="F548" s="10"/>
      <c r="G548" s="10" t="s">
        <v>2646</v>
      </c>
      <c r="H548" s="11">
        <v>50</v>
      </c>
      <c r="I548" s="23"/>
    </row>
    <row r="549" spans="1:9" ht="22.5">
      <c r="A549" s="10" t="s">
        <v>2618</v>
      </c>
      <c r="B549" s="10"/>
      <c r="C549" s="10">
        <v>201806223</v>
      </c>
      <c r="D549" s="12"/>
      <c r="E549" s="10" t="s">
        <v>2647</v>
      </c>
      <c r="F549" s="10"/>
      <c r="G549" s="10" t="s">
        <v>2648</v>
      </c>
      <c r="H549" s="11">
        <v>364.8</v>
      </c>
      <c r="I549" s="23"/>
    </row>
    <row r="550" spans="1:9" ht="22.5">
      <c r="A550" s="10" t="s">
        <v>2618</v>
      </c>
      <c r="B550" s="10"/>
      <c r="C550" s="10">
        <v>201806190</v>
      </c>
      <c r="D550" s="12">
        <v>43270</v>
      </c>
      <c r="E550" s="10" t="s">
        <v>2649</v>
      </c>
      <c r="F550" s="10"/>
      <c r="G550" s="10" t="s">
        <v>1845</v>
      </c>
      <c r="H550" s="11">
        <v>260</v>
      </c>
      <c r="I550" s="23"/>
    </row>
    <row r="551" spans="1:9" ht="22.5">
      <c r="A551" s="10" t="s">
        <v>2618</v>
      </c>
      <c r="B551" s="10"/>
      <c r="C551" s="10">
        <v>201807249</v>
      </c>
      <c r="D551" s="12">
        <v>43298</v>
      </c>
      <c r="E551" s="10" t="s">
        <v>2650</v>
      </c>
      <c r="F551" s="10"/>
      <c r="G551" s="10" t="s">
        <v>1845</v>
      </c>
      <c r="H551" s="11">
        <v>197.6</v>
      </c>
      <c r="I551" s="23"/>
    </row>
    <row r="552" spans="1:9" ht="12.75">
      <c r="A552" s="10" t="s">
        <v>2618</v>
      </c>
      <c r="B552" s="10"/>
      <c r="C552" s="10">
        <v>201807249</v>
      </c>
      <c r="D552" s="12">
        <v>43298</v>
      </c>
      <c r="E552" s="10" t="s">
        <v>2373</v>
      </c>
      <c r="F552" s="10"/>
      <c r="G552" s="10" t="s">
        <v>2651</v>
      </c>
      <c r="H552" s="11">
        <v>20</v>
      </c>
      <c r="I552" s="23"/>
    </row>
    <row r="553" spans="1:9" ht="12.75">
      <c r="A553" s="10" t="s">
        <v>2618</v>
      </c>
      <c r="B553" s="10"/>
      <c r="C553" s="10">
        <v>201807249</v>
      </c>
      <c r="D553" s="12">
        <v>43298</v>
      </c>
      <c r="E553" s="10" t="s">
        <v>2652</v>
      </c>
      <c r="F553" s="10"/>
      <c r="G553" s="10" t="s">
        <v>2186</v>
      </c>
      <c r="H553" s="11">
        <v>31.66</v>
      </c>
      <c r="I553" s="23"/>
    </row>
    <row r="554" spans="1:9" ht="12.75">
      <c r="A554" s="10" t="s">
        <v>2618</v>
      </c>
      <c r="B554" s="10"/>
      <c r="C554" s="10">
        <v>201807249</v>
      </c>
      <c r="D554" s="12">
        <v>43298</v>
      </c>
      <c r="E554" s="10" t="s">
        <v>2653</v>
      </c>
      <c r="F554" s="10"/>
      <c r="G554" s="10" t="s">
        <v>2637</v>
      </c>
      <c r="H554" s="11">
        <v>47.49</v>
      </c>
      <c r="I554" s="23"/>
    </row>
    <row r="555" spans="1:9" ht="12.75">
      <c r="A555" s="10" t="s">
        <v>2618</v>
      </c>
      <c r="B555" s="10"/>
      <c r="C555" s="10">
        <v>201807249</v>
      </c>
      <c r="D555" s="12">
        <v>43298</v>
      </c>
      <c r="E555" s="10" t="s">
        <v>2654</v>
      </c>
      <c r="F555" s="10"/>
      <c r="G555" s="10" t="s">
        <v>2655</v>
      </c>
      <c r="H555" s="11">
        <v>44.6</v>
      </c>
      <c r="I555" s="23"/>
    </row>
    <row r="556" spans="1:9" ht="22.5">
      <c r="A556" s="10" t="s">
        <v>2618</v>
      </c>
      <c r="B556" s="10"/>
      <c r="C556" s="10">
        <v>201809357</v>
      </c>
      <c r="D556" s="12">
        <v>43363</v>
      </c>
      <c r="E556" s="10" t="s">
        <v>2656</v>
      </c>
      <c r="F556" s="10"/>
      <c r="G556" s="10" t="s">
        <v>2657</v>
      </c>
      <c r="H556" s="11">
        <v>48.32</v>
      </c>
      <c r="I556" s="23"/>
    </row>
    <row r="557" spans="1:9" ht="12.75">
      <c r="A557" s="10" t="s">
        <v>2618</v>
      </c>
      <c r="B557" s="10"/>
      <c r="C557" s="10">
        <v>201809357</v>
      </c>
      <c r="D557" s="12">
        <v>43363</v>
      </c>
      <c r="E557" s="10" t="s">
        <v>2658</v>
      </c>
      <c r="F557" s="10"/>
      <c r="G557" s="10" t="s">
        <v>2659</v>
      </c>
      <c r="H557" s="11">
        <v>448.8</v>
      </c>
      <c r="I557" s="23"/>
    </row>
    <row r="558" spans="1:9" ht="12.75">
      <c r="A558" s="10" t="s">
        <v>2618</v>
      </c>
      <c r="B558" s="10"/>
      <c r="C558" s="10">
        <v>201808305</v>
      </c>
      <c r="D558" s="12">
        <v>43329</v>
      </c>
      <c r="E558" s="10" t="s">
        <v>2604</v>
      </c>
      <c r="F558" s="10"/>
      <c r="G558" s="10" t="s">
        <v>1845</v>
      </c>
      <c r="H558" s="11">
        <v>315.56</v>
      </c>
      <c r="I558" s="23"/>
    </row>
    <row r="559" spans="1:9" ht="12.75">
      <c r="A559" s="10" t="s">
        <v>2660</v>
      </c>
      <c r="B559" s="10">
        <v>20180039</v>
      </c>
      <c r="C559" s="10">
        <v>20180039</v>
      </c>
      <c r="D559" s="12">
        <v>43146</v>
      </c>
      <c r="E559" s="10" t="s">
        <v>2333</v>
      </c>
      <c r="F559" s="10"/>
      <c r="G559" s="10" t="s">
        <v>2273</v>
      </c>
      <c r="H559" s="11">
        <v>401.8</v>
      </c>
      <c r="I559" s="23"/>
    </row>
    <row r="560" spans="1:9" ht="33.75">
      <c r="A560" s="10" t="s">
        <v>2660</v>
      </c>
      <c r="B560" s="10">
        <v>20180015</v>
      </c>
      <c r="C560" s="10">
        <v>2018002</v>
      </c>
      <c r="D560" s="12">
        <v>43146</v>
      </c>
      <c r="E560" s="10" t="s">
        <v>2661</v>
      </c>
      <c r="F560" s="10"/>
      <c r="G560" s="10" t="s">
        <v>2662</v>
      </c>
      <c r="H560" s="11">
        <v>500</v>
      </c>
      <c r="I560" s="23"/>
    </row>
    <row r="561" spans="1:9" ht="22.5">
      <c r="A561" s="10" t="s">
        <v>2660</v>
      </c>
      <c r="B561" s="10"/>
      <c r="C561" s="10">
        <v>180346</v>
      </c>
      <c r="D561" s="12">
        <v>43188</v>
      </c>
      <c r="E561" s="10" t="s">
        <v>2663</v>
      </c>
      <c r="F561" s="10"/>
      <c r="G561" s="10" t="s">
        <v>2336</v>
      </c>
      <c r="H561" s="11">
        <v>800</v>
      </c>
      <c r="I561" s="23"/>
    </row>
    <row r="562" spans="1:9" ht="22.5">
      <c r="A562" s="10" t="s">
        <v>2660</v>
      </c>
      <c r="B562" s="10"/>
      <c r="C562" s="10">
        <v>20180224</v>
      </c>
      <c r="D562" s="12">
        <v>43201</v>
      </c>
      <c r="E562" s="10" t="s">
        <v>2664</v>
      </c>
      <c r="F562" s="10"/>
      <c r="G562" s="10" t="s">
        <v>1846</v>
      </c>
      <c r="H562" s="11">
        <v>222</v>
      </c>
      <c r="I562" s="23"/>
    </row>
    <row r="563" spans="1:9" ht="12.75">
      <c r="A563" s="10" t="s">
        <v>2660</v>
      </c>
      <c r="B563" s="10"/>
      <c r="C563" s="10">
        <v>20180224</v>
      </c>
      <c r="D563" s="12">
        <v>43201</v>
      </c>
      <c r="E563" s="10" t="s">
        <v>2491</v>
      </c>
      <c r="F563" s="10"/>
      <c r="G563" s="10" t="s">
        <v>2665</v>
      </c>
      <c r="H563" s="11">
        <v>10</v>
      </c>
      <c r="I563" s="23"/>
    </row>
    <row r="564" spans="1:9" ht="12.75">
      <c r="A564" s="10" t="s">
        <v>2660</v>
      </c>
      <c r="B564" s="10"/>
      <c r="C564" s="10">
        <v>20180223</v>
      </c>
      <c r="D564" s="12">
        <v>43201</v>
      </c>
      <c r="E564" s="10" t="s">
        <v>2666</v>
      </c>
      <c r="F564" s="10"/>
      <c r="G564" s="10" t="s">
        <v>1846</v>
      </c>
      <c r="H564" s="11">
        <v>152</v>
      </c>
      <c r="I564" s="23"/>
    </row>
    <row r="565" spans="1:9" ht="22.5">
      <c r="A565" s="10" t="s">
        <v>2660</v>
      </c>
      <c r="B565" s="10"/>
      <c r="C565" s="10">
        <v>20180354</v>
      </c>
      <c r="D565" s="12">
        <v>43201</v>
      </c>
      <c r="E565" s="10" t="s">
        <v>1879</v>
      </c>
      <c r="F565" s="10"/>
      <c r="G565" s="10" t="s">
        <v>1880</v>
      </c>
      <c r="H565" s="11">
        <v>590</v>
      </c>
      <c r="I565" s="23"/>
    </row>
    <row r="566" spans="1:9" ht="12.75">
      <c r="A566" s="10" t="s">
        <v>2660</v>
      </c>
      <c r="B566" s="10"/>
      <c r="C566" s="10">
        <v>201806182</v>
      </c>
      <c r="D566" s="12">
        <v>43279</v>
      </c>
      <c r="E566" s="10" t="s">
        <v>2667</v>
      </c>
      <c r="F566" s="10"/>
      <c r="G566" s="10" t="s">
        <v>1846</v>
      </c>
      <c r="H566" s="11">
        <v>500</v>
      </c>
      <c r="I566" s="23"/>
    </row>
    <row r="567" spans="1:9" ht="12.75">
      <c r="A567" s="10" t="s">
        <v>2660</v>
      </c>
      <c r="B567" s="10"/>
      <c r="C567" s="10">
        <v>201806182</v>
      </c>
      <c r="D567" s="12">
        <v>43279</v>
      </c>
      <c r="E567" s="10" t="s">
        <v>2668</v>
      </c>
      <c r="F567" s="10"/>
      <c r="G567" s="10" t="s">
        <v>1908</v>
      </c>
      <c r="H567" s="11">
        <v>24</v>
      </c>
      <c r="I567" s="23"/>
    </row>
    <row r="568" spans="1:9" ht="22.5">
      <c r="A568" s="10" t="s">
        <v>2660</v>
      </c>
      <c r="B568" s="10"/>
      <c r="C568" s="10">
        <v>201806182</v>
      </c>
      <c r="D568" s="12">
        <v>43279</v>
      </c>
      <c r="E568" s="10" t="s">
        <v>1902</v>
      </c>
      <c r="F568" s="10"/>
      <c r="G568" s="10" t="s">
        <v>2669</v>
      </c>
      <c r="H568" s="11">
        <v>62</v>
      </c>
      <c r="I568" s="23"/>
    </row>
    <row r="569" spans="1:9" ht="22.5">
      <c r="A569" s="10" t="s">
        <v>2660</v>
      </c>
      <c r="B569" s="10"/>
      <c r="C569" s="10">
        <v>201806181</v>
      </c>
      <c r="D569" s="12">
        <v>43279</v>
      </c>
      <c r="E569" s="10" t="s">
        <v>2670</v>
      </c>
      <c r="F569" s="10"/>
      <c r="G569" s="10" t="s">
        <v>1846</v>
      </c>
      <c r="H569" s="11">
        <v>468</v>
      </c>
      <c r="I569" s="23"/>
    </row>
    <row r="570" spans="1:9" ht="12.75">
      <c r="A570" s="10" t="s">
        <v>2660</v>
      </c>
      <c r="B570" s="10"/>
      <c r="C570" s="10">
        <v>201806181</v>
      </c>
      <c r="D570" s="12">
        <v>43279</v>
      </c>
      <c r="E570" s="10" t="s">
        <v>2671</v>
      </c>
      <c r="F570" s="10"/>
      <c r="G570" s="10" t="s">
        <v>2672</v>
      </c>
      <c r="H570" s="11">
        <v>14</v>
      </c>
      <c r="I570" s="23"/>
    </row>
    <row r="571" spans="1:9" ht="22.5">
      <c r="A571" s="10" t="s">
        <v>2660</v>
      </c>
      <c r="B571" s="10"/>
      <c r="C571" s="10">
        <v>201805100</v>
      </c>
      <c r="D571" s="12">
        <v>43249</v>
      </c>
      <c r="E571" s="10" t="s">
        <v>2673</v>
      </c>
      <c r="F571" s="10"/>
      <c r="G571" s="10" t="s">
        <v>1846</v>
      </c>
      <c r="H571" s="11">
        <v>604</v>
      </c>
      <c r="I571" s="23"/>
    </row>
    <row r="572" spans="1:9" ht="12.75">
      <c r="A572" s="10" t="s">
        <v>2660</v>
      </c>
      <c r="B572" s="10"/>
      <c r="C572" s="10">
        <v>201805100</v>
      </c>
      <c r="D572" s="12">
        <v>43249</v>
      </c>
      <c r="E572" s="10" t="s">
        <v>2674</v>
      </c>
      <c r="F572" s="10"/>
      <c r="G572" s="10" t="s">
        <v>2675</v>
      </c>
      <c r="H572" s="11">
        <v>9.45</v>
      </c>
      <c r="I572" s="23"/>
    </row>
    <row r="573" spans="1:9" ht="22.5">
      <c r="A573" s="10" t="s">
        <v>2660</v>
      </c>
      <c r="B573" s="10"/>
      <c r="C573" s="10">
        <v>201805101</v>
      </c>
      <c r="D573" s="12">
        <v>43249</v>
      </c>
      <c r="E573" s="10" t="s">
        <v>2676</v>
      </c>
      <c r="F573" s="10"/>
      <c r="G573" s="10" t="s">
        <v>1846</v>
      </c>
      <c r="H573" s="11">
        <v>458</v>
      </c>
      <c r="I573" s="23"/>
    </row>
    <row r="574" spans="1:9" ht="12.75">
      <c r="A574" s="10" t="s">
        <v>2660</v>
      </c>
      <c r="B574" s="10"/>
      <c r="C574" s="10">
        <v>201805101</v>
      </c>
      <c r="D574" s="12">
        <v>43249</v>
      </c>
      <c r="E574" s="10" t="s">
        <v>2677</v>
      </c>
      <c r="F574" s="10"/>
      <c r="G574" s="10" t="s">
        <v>2672</v>
      </c>
      <c r="H574" s="11">
        <v>14</v>
      </c>
      <c r="I574" s="23"/>
    </row>
    <row r="575" spans="1:9" ht="12.75">
      <c r="A575" s="10" t="s">
        <v>2660</v>
      </c>
      <c r="B575" s="10"/>
      <c r="C575" s="10">
        <v>201805101</v>
      </c>
      <c r="D575" s="12">
        <v>43249</v>
      </c>
      <c r="E575" s="10" t="s">
        <v>1894</v>
      </c>
      <c r="F575" s="10"/>
      <c r="G575" s="10" t="s">
        <v>2665</v>
      </c>
      <c r="H575" s="11">
        <v>10</v>
      </c>
      <c r="I575" s="23"/>
    </row>
    <row r="576" spans="1:9" ht="22.5">
      <c r="A576" s="10" t="s">
        <v>2660</v>
      </c>
      <c r="B576" s="10"/>
      <c r="C576" s="10">
        <v>201807277</v>
      </c>
      <c r="D576" s="12">
        <v>43311</v>
      </c>
      <c r="E576" s="10" t="s">
        <v>1898</v>
      </c>
      <c r="F576" s="10"/>
      <c r="G576" s="10" t="s">
        <v>1880</v>
      </c>
      <c r="H576" s="11">
        <v>1790</v>
      </c>
      <c r="I576" s="23"/>
    </row>
    <row r="577" spans="1:9" ht="12.75">
      <c r="A577" s="10" t="s">
        <v>2660</v>
      </c>
      <c r="B577" s="10"/>
      <c r="C577" s="10">
        <v>10180029</v>
      </c>
      <c r="D577" s="12">
        <v>43307</v>
      </c>
      <c r="E577" s="10" t="s">
        <v>2678</v>
      </c>
      <c r="F577" s="10">
        <v>44055064</v>
      </c>
      <c r="G577" s="10" t="s">
        <v>2665</v>
      </c>
      <c r="H577" s="11">
        <v>20</v>
      </c>
      <c r="I577" s="23"/>
    </row>
    <row r="578" spans="1:9" ht="22.5">
      <c r="A578" s="10" t="s">
        <v>2660</v>
      </c>
      <c r="B578" s="10"/>
      <c r="C578" s="10">
        <v>201807279</v>
      </c>
      <c r="D578" s="12">
        <v>43307</v>
      </c>
      <c r="E578" s="10" t="s">
        <v>2679</v>
      </c>
      <c r="F578" s="10"/>
      <c r="G578" s="10" t="s">
        <v>1846</v>
      </c>
      <c r="H578" s="11">
        <v>100</v>
      </c>
      <c r="I578" s="23"/>
    </row>
    <row r="579" spans="1:9" ht="12.75">
      <c r="A579" s="10" t="s">
        <v>2660</v>
      </c>
      <c r="B579" s="10"/>
      <c r="C579" s="10">
        <v>20180840</v>
      </c>
      <c r="D579" s="12">
        <v>43329</v>
      </c>
      <c r="E579" s="10" t="s">
        <v>2680</v>
      </c>
      <c r="F579" s="10"/>
      <c r="G579" s="10" t="s">
        <v>2484</v>
      </c>
      <c r="H579" s="11">
        <v>25</v>
      </c>
      <c r="I579" s="23"/>
    </row>
    <row r="580" spans="1:9" ht="12.75">
      <c r="A580" s="10" t="s">
        <v>2660</v>
      </c>
      <c r="B580" s="10"/>
      <c r="C580" s="10">
        <v>18304751</v>
      </c>
      <c r="D580" s="12">
        <v>43329</v>
      </c>
      <c r="E580" s="10" t="s">
        <v>1915</v>
      </c>
      <c r="F580" s="10"/>
      <c r="G580" s="10" t="s">
        <v>1916</v>
      </c>
      <c r="H580" s="11">
        <v>169.08</v>
      </c>
      <c r="I580" s="23"/>
    </row>
    <row r="581" spans="1:9" ht="12.75">
      <c r="A581" s="10" t="s">
        <v>2660</v>
      </c>
      <c r="B581" s="10"/>
      <c r="C581" s="10">
        <v>201808306</v>
      </c>
      <c r="D581" s="12">
        <v>43329</v>
      </c>
      <c r="E581" s="10" t="s">
        <v>2681</v>
      </c>
      <c r="F581" s="10"/>
      <c r="G581" s="10" t="s">
        <v>2484</v>
      </c>
      <c r="H581" s="11">
        <v>8.2</v>
      </c>
      <c r="I581" s="23"/>
    </row>
    <row r="582" spans="1:9" ht="22.5">
      <c r="A582" s="10" t="s">
        <v>2660</v>
      </c>
      <c r="B582" s="10"/>
      <c r="C582" s="10">
        <v>2018087285</v>
      </c>
      <c r="D582" s="12">
        <v>43314</v>
      </c>
      <c r="E582" s="10" t="s">
        <v>1917</v>
      </c>
      <c r="F582" s="10"/>
      <c r="G582" s="10" t="s">
        <v>1918</v>
      </c>
      <c r="H582" s="11">
        <v>1180</v>
      </c>
      <c r="I582" s="23"/>
    </row>
    <row r="583" spans="1:9" ht="12.75">
      <c r="A583" s="10" t="s">
        <v>2660</v>
      </c>
      <c r="B583" s="10"/>
      <c r="C583" s="10">
        <v>201808325</v>
      </c>
      <c r="D583" s="12">
        <v>43349</v>
      </c>
      <c r="E583" s="10" t="s">
        <v>1921</v>
      </c>
      <c r="F583" s="10"/>
      <c r="G583" s="10" t="s">
        <v>1846</v>
      </c>
      <c r="H583" s="11">
        <v>312</v>
      </c>
      <c r="I583" s="23"/>
    </row>
    <row r="584" spans="1:9" ht="22.5">
      <c r="A584" s="10" t="s">
        <v>2660</v>
      </c>
      <c r="B584" s="10"/>
      <c r="C584" s="10">
        <v>162018</v>
      </c>
      <c r="D584" s="12">
        <v>43363</v>
      </c>
      <c r="E584" s="10" t="s">
        <v>1919</v>
      </c>
      <c r="F584" s="10">
        <v>37335545</v>
      </c>
      <c r="G584" s="10" t="s">
        <v>1920</v>
      </c>
      <c r="H584" s="11">
        <v>246</v>
      </c>
      <c r="I584" s="23"/>
    </row>
    <row r="585" spans="1:9" ht="22.5">
      <c r="A585" s="10" t="s">
        <v>2660</v>
      </c>
      <c r="B585" s="10"/>
      <c r="C585" s="10">
        <v>201809369</v>
      </c>
      <c r="D585" s="12">
        <v>43369</v>
      </c>
      <c r="E585" s="10" t="s">
        <v>2682</v>
      </c>
      <c r="F585" s="10"/>
      <c r="G585" s="10" t="s">
        <v>1846</v>
      </c>
      <c r="H585" s="11">
        <v>136</v>
      </c>
      <c r="I585" s="23"/>
    </row>
    <row r="586" spans="1:9" ht="12.75">
      <c r="A586" s="10" t="s">
        <v>2660</v>
      </c>
      <c r="B586" s="10"/>
      <c r="C586" s="10">
        <v>19182403</v>
      </c>
      <c r="D586" s="12">
        <v>43370</v>
      </c>
      <c r="E586" s="10" t="s">
        <v>2350</v>
      </c>
      <c r="F586" s="10">
        <v>31379508</v>
      </c>
      <c r="G586" s="10" t="s">
        <v>1949</v>
      </c>
      <c r="H586" s="11">
        <v>2944.62</v>
      </c>
      <c r="I586" s="23"/>
    </row>
    <row r="587" spans="1:9" ht="12.75">
      <c r="A587" s="10" t="s">
        <v>2660</v>
      </c>
      <c r="B587" s="10"/>
      <c r="C587" s="10">
        <v>18306429</v>
      </c>
      <c r="D587" s="12">
        <v>43395</v>
      </c>
      <c r="E587" s="10" t="s">
        <v>1915</v>
      </c>
      <c r="F587" s="10">
        <v>36293296</v>
      </c>
      <c r="G587" s="10" t="s">
        <v>1916</v>
      </c>
      <c r="H587" s="11">
        <v>97.33</v>
      </c>
      <c r="I587" s="23"/>
    </row>
    <row r="588" spans="1:9" ht="22.5">
      <c r="A588" s="10" t="s">
        <v>2683</v>
      </c>
      <c r="B588" s="10">
        <v>20180002</v>
      </c>
      <c r="C588" s="10">
        <v>19180065</v>
      </c>
      <c r="D588" s="12">
        <v>43115</v>
      </c>
      <c r="E588" s="10" t="s">
        <v>2684</v>
      </c>
      <c r="F588" s="10"/>
      <c r="G588" s="10" t="s">
        <v>1949</v>
      </c>
      <c r="H588" s="11">
        <v>934.08</v>
      </c>
      <c r="I588" s="23"/>
    </row>
    <row r="589" spans="1:9" ht="22.5">
      <c r="A589" s="10" t="s">
        <v>2683</v>
      </c>
      <c r="B589" s="10"/>
      <c r="C589" s="10">
        <v>20180348</v>
      </c>
      <c r="D589" s="12">
        <v>43165</v>
      </c>
      <c r="E589" s="10" t="s">
        <v>2685</v>
      </c>
      <c r="F589" s="10"/>
      <c r="G589" s="10" t="s">
        <v>2686</v>
      </c>
      <c r="H589" s="11">
        <v>378.4</v>
      </c>
      <c r="I589" s="23"/>
    </row>
    <row r="590" spans="1:9" ht="22.5">
      <c r="A590" s="10" t="s">
        <v>2683</v>
      </c>
      <c r="B590" s="10"/>
      <c r="C590" s="10">
        <v>20180348</v>
      </c>
      <c r="D590" s="12">
        <v>43165</v>
      </c>
      <c r="E590" s="10" t="s">
        <v>2687</v>
      </c>
      <c r="F590" s="10"/>
      <c r="G590" s="10" t="s">
        <v>2646</v>
      </c>
      <c r="H590" s="11">
        <v>100</v>
      </c>
      <c r="I590" s="23"/>
    </row>
    <row r="591" spans="1:9" ht="33.75">
      <c r="A591" s="10" t="s">
        <v>2683</v>
      </c>
      <c r="B591" s="10"/>
      <c r="C591" s="10">
        <v>20180348</v>
      </c>
      <c r="D591" s="12">
        <v>43165</v>
      </c>
      <c r="E591" s="10" t="s">
        <v>2688</v>
      </c>
      <c r="F591" s="10"/>
      <c r="G591" s="10" t="s">
        <v>2689</v>
      </c>
      <c r="H591" s="11">
        <v>940</v>
      </c>
      <c r="I591" s="23"/>
    </row>
    <row r="592" spans="1:9" ht="22.5">
      <c r="A592" s="10" t="s">
        <v>2683</v>
      </c>
      <c r="B592" s="10"/>
      <c r="C592" s="10">
        <v>20180348</v>
      </c>
      <c r="D592" s="12">
        <v>43165</v>
      </c>
      <c r="E592" s="10" t="s">
        <v>2690</v>
      </c>
      <c r="F592" s="10"/>
      <c r="G592" s="10" t="s">
        <v>1959</v>
      </c>
      <c r="H592" s="11">
        <v>11</v>
      </c>
      <c r="I592" s="23"/>
    </row>
    <row r="593" spans="1:9" ht="33.75">
      <c r="A593" s="10" t="s">
        <v>2683</v>
      </c>
      <c r="B593" s="10"/>
      <c r="C593" s="10">
        <v>20180348</v>
      </c>
      <c r="D593" s="12">
        <v>43165</v>
      </c>
      <c r="E593" s="10" t="s">
        <v>2691</v>
      </c>
      <c r="F593" s="10"/>
      <c r="G593" s="10" t="s">
        <v>1963</v>
      </c>
      <c r="H593" s="11">
        <v>20</v>
      </c>
      <c r="I593" s="23"/>
    </row>
    <row r="594" spans="1:9" ht="22.5">
      <c r="A594" s="10" t="s">
        <v>2683</v>
      </c>
      <c r="B594" s="10"/>
      <c r="C594" s="10">
        <v>20180348</v>
      </c>
      <c r="D594" s="12">
        <v>43165</v>
      </c>
      <c r="E594" s="10" t="s">
        <v>2692</v>
      </c>
      <c r="F594" s="10"/>
      <c r="G594" s="10" t="s">
        <v>1849</v>
      </c>
      <c r="H594" s="11">
        <v>137</v>
      </c>
      <c r="I594" s="23"/>
    </row>
    <row r="595" spans="1:9" ht="22.5">
      <c r="A595" s="10" t="s">
        <v>2683</v>
      </c>
      <c r="B595" s="10"/>
      <c r="C595" s="10">
        <v>20180233</v>
      </c>
      <c r="D595" s="12">
        <v>43201</v>
      </c>
      <c r="E595" s="10" t="s">
        <v>2693</v>
      </c>
      <c r="F595" s="10"/>
      <c r="G595" s="10" t="s">
        <v>1849</v>
      </c>
      <c r="H595" s="11">
        <v>196.8</v>
      </c>
      <c r="I595" s="23"/>
    </row>
    <row r="596" spans="1:9" ht="22.5">
      <c r="A596" s="10" t="s">
        <v>2683</v>
      </c>
      <c r="B596" s="10"/>
      <c r="C596" s="10">
        <v>20180233</v>
      </c>
      <c r="D596" s="12">
        <v>43201</v>
      </c>
      <c r="E596" s="10" t="s">
        <v>2694</v>
      </c>
      <c r="F596" s="10"/>
      <c r="G596" s="10" t="s">
        <v>2695</v>
      </c>
      <c r="H596" s="11">
        <v>61.06</v>
      </c>
      <c r="I596" s="23"/>
    </row>
    <row r="597" spans="1:9" ht="12.75">
      <c r="A597" s="10" t="s">
        <v>2683</v>
      </c>
      <c r="B597" s="10"/>
      <c r="C597" s="10">
        <v>20180233</v>
      </c>
      <c r="D597" s="12">
        <v>43201</v>
      </c>
      <c r="E597" s="10" t="s">
        <v>2696</v>
      </c>
      <c r="F597" s="10"/>
      <c r="G597" s="10" t="s">
        <v>2697</v>
      </c>
      <c r="H597" s="11">
        <v>1596</v>
      </c>
      <c r="I597" s="23"/>
    </row>
    <row r="598" spans="1:9" ht="12.75">
      <c r="A598" s="10" t="s">
        <v>2683</v>
      </c>
      <c r="B598" s="10"/>
      <c r="C598" s="10">
        <v>6690080467</v>
      </c>
      <c r="D598" s="12">
        <v>43210</v>
      </c>
      <c r="E598" s="10" t="s">
        <v>2006</v>
      </c>
      <c r="F598" s="10"/>
      <c r="G598" s="10" t="s">
        <v>2007</v>
      </c>
      <c r="H598" s="11">
        <v>26.4</v>
      </c>
      <c r="I598" s="23"/>
    </row>
    <row r="599" spans="1:9" ht="22.5">
      <c r="A599" s="10" t="s">
        <v>2683</v>
      </c>
      <c r="B599" s="10"/>
      <c r="C599" s="10">
        <v>33</v>
      </c>
      <c r="D599" s="12">
        <v>43210</v>
      </c>
      <c r="E599" s="10" t="s">
        <v>2008</v>
      </c>
      <c r="F599" s="10"/>
      <c r="G599" s="10" t="s">
        <v>2009</v>
      </c>
      <c r="H599" s="11">
        <v>1362.5</v>
      </c>
      <c r="I599" s="23"/>
    </row>
    <row r="600" spans="1:9" ht="22.5">
      <c r="A600" s="10" t="s">
        <v>2683</v>
      </c>
      <c r="B600" s="10"/>
      <c r="C600" s="10">
        <v>333</v>
      </c>
      <c r="D600" s="12">
        <v>43210</v>
      </c>
      <c r="E600" s="10" t="s">
        <v>2698</v>
      </c>
      <c r="F600" s="10"/>
      <c r="G600" s="10" t="s">
        <v>2009</v>
      </c>
      <c r="H600" s="11">
        <v>187.5</v>
      </c>
      <c r="I600" s="23"/>
    </row>
    <row r="601" spans="1:9" ht="12.75">
      <c r="A601" s="10" t="s">
        <v>2683</v>
      </c>
      <c r="B601" s="10"/>
      <c r="C601" s="10">
        <v>201806212</v>
      </c>
      <c r="D601" s="12">
        <v>43279</v>
      </c>
      <c r="E601" s="10" t="s">
        <v>2699</v>
      </c>
      <c r="F601" s="10"/>
      <c r="G601" s="10" t="s">
        <v>2700</v>
      </c>
      <c r="H601" s="11">
        <v>695</v>
      </c>
      <c r="I601" s="23"/>
    </row>
    <row r="602" spans="1:9" ht="12.75">
      <c r="A602" s="10" t="s">
        <v>2683</v>
      </c>
      <c r="B602" s="10"/>
      <c r="C602" s="10">
        <v>201806212</v>
      </c>
      <c r="D602" s="12">
        <v>43279</v>
      </c>
      <c r="E602" s="10" t="s">
        <v>2701</v>
      </c>
      <c r="F602" s="10"/>
      <c r="G602" s="10" t="s">
        <v>2700</v>
      </c>
      <c r="H602" s="11">
        <v>1686</v>
      </c>
      <c r="I602" s="23"/>
    </row>
    <row r="603" spans="1:9" ht="22.5">
      <c r="A603" s="10" t="s">
        <v>2683</v>
      </c>
      <c r="B603" s="10"/>
      <c r="C603" s="10">
        <v>201806212</v>
      </c>
      <c r="D603" s="12">
        <v>43279</v>
      </c>
      <c r="E603" s="10" t="s">
        <v>2702</v>
      </c>
      <c r="F603" s="10"/>
      <c r="G603" s="10" t="s">
        <v>2700</v>
      </c>
      <c r="H603" s="11">
        <v>496.3</v>
      </c>
      <c r="I603" s="23"/>
    </row>
    <row r="604" spans="1:9" ht="12.75">
      <c r="A604" s="10" t="s">
        <v>2683</v>
      </c>
      <c r="B604" s="10"/>
      <c r="C604" s="10">
        <v>201806211</v>
      </c>
      <c r="D604" s="12">
        <v>43279</v>
      </c>
      <c r="E604" s="10" t="s">
        <v>2703</v>
      </c>
      <c r="F604" s="10"/>
      <c r="G604" s="10" t="s">
        <v>2700</v>
      </c>
      <c r="H604" s="11">
        <v>1045</v>
      </c>
      <c r="I604" s="23"/>
    </row>
    <row r="605" spans="1:9" ht="12.75">
      <c r="A605" s="10" t="s">
        <v>2683</v>
      </c>
      <c r="B605" s="10"/>
      <c r="C605" s="10">
        <v>201806211</v>
      </c>
      <c r="D605" s="12">
        <v>43279</v>
      </c>
      <c r="E605" s="10" t="s">
        <v>2703</v>
      </c>
      <c r="F605" s="10"/>
      <c r="G605" s="10" t="s">
        <v>2700</v>
      </c>
      <c r="H605" s="11">
        <v>975</v>
      </c>
      <c r="I605" s="23"/>
    </row>
    <row r="606" spans="1:9" ht="12.75">
      <c r="A606" s="10" t="s">
        <v>2683</v>
      </c>
      <c r="B606" s="10"/>
      <c r="C606" s="10">
        <v>201806211</v>
      </c>
      <c r="D606" s="12">
        <v>43279</v>
      </c>
      <c r="E606" s="10" t="s">
        <v>2704</v>
      </c>
      <c r="F606" s="10"/>
      <c r="G606" s="10" t="s">
        <v>2700</v>
      </c>
      <c r="H606" s="11">
        <v>520</v>
      </c>
      <c r="I606" s="23"/>
    </row>
    <row r="607" spans="1:9" ht="33.75">
      <c r="A607" s="10" t="s">
        <v>2683</v>
      </c>
      <c r="B607" s="10"/>
      <c r="C607" s="10">
        <v>201806211</v>
      </c>
      <c r="D607" s="12">
        <v>43279</v>
      </c>
      <c r="E607" s="10" t="s">
        <v>2705</v>
      </c>
      <c r="F607" s="10"/>
      <c r="G607" s="10" t="s">
        <v>2700</v>
      </c>
      <c r="H607" s="11">
        <v>421.25</v>
      </c>
      <c r="I607" s="23"/>
    </row>
    <row r="608" spans="1:9" ht="22.5">
      <c r="A608" s="10" t="s">
        <v>2683</v>
      </c>
      <c r="B608" s="10"/>
      <c r="C608" s="10">
        <v>201805172</v>
      </c>
      <c r="D608" s="12">
        <v>43236</v>
      </c>
      <c r="E608" s="10" t="s">
        <v>2060</v>
      </c>
      <c r="F608" s="10"/>
      <c r="G608" s="10" t="s">
        <v>1849</v>
      </c>
      <c r="H608" s="11">
        <v>496</v>
      </c>
      <c r="I608" s="23"/>
    </row>
    <row r="609" spans="1:9" ht="22.5">
      <c r="A609" s="10" t="s">
        <v>2683</v>
      </c>
      <c r="B609" s="10"/>
      <c r="C609" s="10">
        <v>201805172</v>
      </c>
      <c r="D609" s="12">
        <v>43236</v>
      </c>
      <c r="E609" s="10" t="s">
        <v>2061</v>
      </c>
      <c r="F609" s="10"/>
      <c r="G609" s="10" t="s">
        <v>2062</v>
      </c>
      <c r="H609" s="11">
        <v>9</v>
      </c>
      <c r="I609" s="23"/>
    </row>
    <row r="610" spans="1:9" ht="22.5">
      <c r="A610" s="10" t="s">
        <v>2683</v>
      </c>
      <c r="B610" s="10"/>
      <c r="C610" s="10">
        <v>6690080467</v>
      </c>
      <c r="D610" s="12">
        <v>43270</v>
      </c>
      <c r="E610" s="10" t="s">
        <v>2706</v>
      </c>
      <c r="F610" s="10"/>
      <c r="G610" s="10" t="s">
        <v>2707</v>
      </c>
      <c r="H610" s="11">
        <v>19.2</v>
      </c>
      <c r="I610" s="23"/>
    </row>
    <row r="611" spans="1:9" ht="22.5">
      <c r="A611" s="10" t="s">
        <v>2683</v>
      </c>
      <c r="B611" s="10"/>
      <c r="C611" s="10">
        <v>201806189</v>
      </c>
      <c r="D611" s="12">
        <v>43270</v>
      </c>
      <c r="E611" s="10" t="s">
        <v>2070</v>
      </c>
      <c r="F611" s="10"/>
      <c r="G611" s="10" t="s">
        <v>2071</v>
      </c>
      <c r="H611" s="11">
        <v>150</v>
      </c>
      <c r="I611" s="23"/>
    </row>
    <row r="612" spans="1:9" ht="12.75">
      <c r="A612" s="10" t="s">
        <v>2683</v>
      </c>
      <c r="B612" s="10"/>
      <c r="C612" s="10">
        <v>201806196</v>
      </c>
      <c r="D612" s="12">
        <v>43270</v>
      </c>
      <c r="E612" s="10" t="s">
        <v>2708</v>
      </c>
      <c r="F612" s="10"/>
      <c r="G612" s="10" t="s">
        <v>1849</v>
      </c>
      <c r="H612" s="11">
        <v>1087.8</v>
      </c>
      <c r="I612" s="23"/>
    </row>
    <row r="613" spans="1:9" ht="12.75">
      <c r="A613" s="10" t="s">
        <v>2683</v>
      </c>
      <c r="B613" s="10"/>
      <c r="C613" s="10">
        <v>201806196</v>
      </c>
      <c r="D613" s="12">
        <v>43270</v>
      </c>
      <c r="E613" s="10" t="s">
        <v>2709</v>
      </c>
      <c r="F613" s="10"/>
      <c r="G613" s="10" t="s">
        <v>2710</v>
      </c>
      <c r="H613" s="11">
        <v>115</v>
      </c>
      <c r="I613" s="23"/>
    </row>
    <row r="614" spans="1:9" ht="12.75">
      <c r="A614" s="10" t="s">
        <v>2683</v>
      </c>
      <c r="B614" s="10"/>
      <c r="C614" s="10">
        <v>201806196</v>
      </c>
      <c r="D614" s="12">
        <v>43270</v>
      </c>
      <c r="E614" s="10" t="s">
        <v>2711</v>
      </c>
      <c r="F614" s="10"/>
      <c r="G614" s="10" t="s">
        <v>2712</v>
      </c>
      <c r="H614" s="11">
        <v>68.14</v>
      </c>
      <c r="I614" s="23"/>
    </row>
    <row r="615" spans="1:9" ht="12.75">
      <c r="A615" s="10" t="s">
        <v>2683</v>
      </c>
      <c r="B615" s="10"/>
      <c r="C615" s="10">
        <v>201806196</v>
      </c>
      <c r="D615" s="12">
        <v>43270</v>
      </c>
      <c r="E615" s="10" t="s">
        <v>2713</v>
      </c>
      <c r="F615" s="10"/>
      <c r="G615" s="10" t="s">
        <v>2700</v>
      </c>
      <c r="H615" s="11">
        <v>10</v>
      </c>
      <c r="I615" s="23"/>
    </row>
    <row r="616" spans="1:9" ht="12.75">
      <c r="A616" s="10" t="s">
        <v>2683</v>
      </c>
      <c r="B616" s="10"/>
      <c r="C616" s="10">
        <v>201806196</v>
      </c>
      <c r="D616" s="12">
        <v>43270</v>
      </c>
      <c r="E616" s="10" t="s">
        <v>2714</v>
      </c>
      <c r="F616" s="10"/>
      <c r="G616" s="10" t="s">
        <v>2715</v>
      </c>
      <c r="H616" s="11">
        <v>4.41</v>
      </c>
      <c r="I616" s="23"/>
    </row>
    <row r="617" spans="1:9" ht="12.75">
      <c r="A617" s="10" t="s">
        <v>2683</v>
      </c>
      <c r="B617" s="10"/>
      <c r="C617" s="10">
        <v>201806196</v>
      </c>
      <c r="D617" s="12">
        <v>43270</v>
      </c>
      <c r="E617" s="10" t="s">
        <v>2711</v>
      </c>
      <c r="F617" s="10"/>
      <c r="G617" s="10" t="s">
        <v>2716</v>
      </c>
      <c r="H617" s="11">
        <v>872</v>
      </c>
      <c r="I617" s="23"/>
    </row>
    <row r="618" spans="1:9" ht="12.75">
      <c r="A618" s="10" t="s">
        <v>2683</v>
      </c>
      <c r="B618" s="10"/>
      <c r="C618" s="10">
        <v>201806196</v>
      </c>
      <c r="D618" s="12">
        <v>43270</v>
      </c>
      <c r="E618" s="10" t="s">
        <v>2717</v>
      </c>
      <c r="F618" s="10"/>
      <c r="G618" s="10" t="s">
        <v>2534</v>
      </c>
      <c r="H618" s="11">
        <v>129.9</v>
      </c>
      <c r="I618" s="23"/>
    </row>
    <row r="619" spans="1:9" ht="12.75">
      <c r="A619" s="10" t="s">
        <v>2683</v>
      </c>
      <c r="B619" s="10"/>
      <c r="C619" s="10">
        <v>201806196</v>
      </c>
      <c r="D619" s="12">
        <v>43270</v>
      </c>
      <c r="E619" s="10" t="s">
        <v>2718</v>
      </c>
      <c r="F619" s="10"/>
      <c r="G619" s="10" t="s">
        <v>2700</v>
      </c>
      <c r="H619" s="11">
        <v>155</v>
      </c>
      <c r="I619" s="23"/>
    </row>
    <row r="620" spans="1:9" ht="12.75">
      <c r="A620" s="10" t="s">
        <v>2683</v>
      </c>
      <c r="B620" s="10"/>
      <c r="C620" s="10">
        <v>201806196</v>
      </c>
      <c r="D620" s="12">
        <v>43270</v>
      </c>
      <c r="E620" s="10" t="s">
        <v>2719</v>
      </c>
      <c r="F620" s="10"/>
      <c r="G620" s="10" t="s">
        <v>2700</v>
      </c>
      <c r="H620" s="11">
        <v>312</v>
      </c>
      <c r="I620" s="23"/>
    </row>
    <row r="621" spans="1:9" ht="12.75">
      <c r="A621" s="10" t="s">
        <v>2683</v>
      </c>
      <c r="B621" s="10"/>
      <c r="C621" s="10">
        <v>201806196</v>
      </c>
      <c r="D621" s="12">
        <v>43270</v>
      </c>
      <c r="E621" s="10" t="s">
        <v>2720</v>
      </c>
      <c r="F621" s="10"/>
      <c r="G621" s="10" t="s">
        <v>2721</v>
      </c>
      <c r="H621" s="11">
        <v>288</v>
      </c>
      <c r="I621" s="23"/>
    </row>
    <row r="622" spans="1:9" ht="22.5">
      <c r="A622" s="10" t="s">
        <v>2683</v>
      </c>
      <c r="B622" s="10"/>
      <c r="C622" s="10">
        <v>201807245</v>
      </c>
      <c r="D622" s="12">
        <v>43292</v>
      </c>
      <c r="E622" s="10" t="s">
        <v>2072</v>
      </c>
      <c r="F622" s="10"/>
      <c r="G622" s="10" t="s">
        <v>2073</v>
      </c>
      <c r="H622" s="11">
        <v>200</v>
      </c>
      <c r="I622" s="23"/>
    </row>
    <row r="623" spans="1:9" ht="12.75">
      <c r="A623" s="10" t="s">
        <v>2683</v>
      </c>
      <c r="B623" s="10"/>
      <c r="C623" s="10">
        <v>127</v>
      </c>
      <c r="D623" s="12">
        <v>43307</v>
      </c>
      <c r="E623" s="10" t="s">
        <v>2074</v>
      </c>
      <c r="F623" s="10"/>
      <c r="G623" s="10" t="s">
        <v>2075</v>
      </c>
      <c r="H623" s="11">
        <v>2300</v>
      </c>
      <c r="I623" s="23"/>
    </row>
    <row r="624" spans="1:9" ht="12.75">
      <c r="A624" s="10" t="s">
        <v>2683</v>
      </c>
      <c r="B624" s="10"/>
      <c r="C624" s="10">
        <v>19181761</v>
      </c>
      <c r="D624" s="12">
        <v>43307</v>
      </c>
      <c r="E624" s="10" t="s">
        <v>2088</v>
      </c>
      <c r="F624" s="10">
        <v>31379508</v>
      </c>
      <c r="G624" s="10" t="s">
        <v>1949</v>
      </c>
      <c r="H624" s="11">
        <v>2063.96</v>
      </c>
      <c r="I624" s="23"/>
    </row>
    <row r="625" spans="1:9" ht="22.5">
      <c r="A625" s="10" t="s">
        <v>2683</v>
      </c>
      <c r="B625" s="10"/>
      <c r="C625" s="10">
        <v>201807254</v>
      </c>
      <c r="D625" s="12">
        <v>43307</v>
      </c>
      <c r="E625" s="10" t="s">
        <v>2722</v>
      </c>
      <c r="F625" s="10"/>
      <c r="G625" s="10" t="s">
        <v>1849</v>
      </c>
      <c r="H625" s="11">
        <v>432</v>
      </c>
      <c r="I625" s="23"/>
    </row>
    <row r="626" spans="1:9" ht="33.75">
      <c r="A626" s="10" t="s">
        <v>2683</v>
      </c>
      <c r="B626" s="10"/>
      <c r="C626" s="10">
        <v>201807254</v>
      </c>
      <c r="D626" s="12">
        <v>43307</v>
      </c>
      <c r="E626" s="10" t="s">
        <v>2723</v>
      </c>
      <c r="F626" s="10"/>
      <c r="G626" s="10" t="s">
        <v>2724</v>
      </c>
      <c r="H626" s="11">
        <v>22</v>
      </c>
      <c r="I626" s="23"/>
    </row>
    <row r="627" spans="1:9" ht="22.5">
      <c r="A627" s="10" t="s">
        <v>2683</v>
      </c>
      <c r="B627" s="10"/>
      <c r="C627" s="10">
        <v>201807254</v>
      </c>
      <c r="D627" s="12">
        <v>43307</v>
      </c>
      <c r="E627" s="10" t="s">
        <v>2725</v>
      </c>
      <c r="F627" s="10"/>
      <c r="G627" s="10" t="s">
        <v>2726</v>
      </c>
      <c r="H627" s="11">
        <v>39.63</v>
      </c>
      <c r="I627" s="23"/>
    </row>
    <row r="628" spans="1:9" ht="12.75">
      <c r="A628" s="10" t="s">
        <v>2683</v>
      </c>
      <c r="B628" s="10"/>
      <c r="C628" s="10">
        <v>201809367</v>
      </c>
      <c r="D628" s="12"/>
      <c r="E628" s="10" t="s">
        <v>2092</v>
      </c>
      <c r="F628" s="10"/>
      <c r="G628" s="10" t="s">
        <v>2721</v>
      </c>
      <c r="H628" s="11">
        <v>405</v>
      </c>
      <c r="I628" s="23"/>
    </row>
    <row r="629" spans="1:9" ht="12.75">
      <c r="A629" s="10" t="s">
        <v>2683</v>
      </c>
      <c r="B629" s="10"/>
      <c r="C629" s="10">
        <v>201809367</v>
      </c>
      <c r="D629" s="12"/>
      <c r="E629" s="10" t="s">
        <v>2093</v>
      </c>
      <c r="F629" s="10"/>
      <c r="G629" s="10" t="s">
        <v>2727</v>
      </c>
      <c r="H629" s="11">
        <v>606.5</v>
      </c>
      <c r="I629" s="23"/>
    </row>
    <row r="630" spans="1:9" ht="22.5">
      <c r="A630" s="10" t="s">
        <v>2683</v>
      </c>
      <c r="B630" s="10"/>
      <c r="C630" s="10">
        <v>201809367</v>
      </c>
      <c r="D630" s="12"/>
      <c r="E630" s="10" t="s">
        <v>2095</v>
      </c>
      <c r="F630" s="10"/>
      <c r="G630" s="10" t="s">
        <v>2096</v>
      </c>
      <c r="H630" s="11">
        <v>460</v>
      </c>
      <c r="I630" s="23"/>
    </row>
    <row r="631" spans="1:9" ht="22.5">
      <c r="A631" s="10" t="s">
        <v>2683</v>
      </c>
      <c r="B631" s="10"/>
      <c r="C631" s="10">
        <v>201807265</v>
      </c>
      <c r="D631" s="12">
        <v>43307</v>
      </c>
      <c r="E631" s="10" t="s">
        <v>2728</v>
      </c>
      <c r="F631" s="10"/>
      <c r="G631" s="10" t="s">
        <v>2729</v>
      </c>
      <c r="H631" s="11">
        <v>368.25</v>
      </c>
      <c r="I631" s="23"/>
    </row>
    <row r="632" spans="1:9" ht="12.75">
      <c r="A632" s="10" t="s">
        <v>2683</v>
      </c>
      <c r="B632" s="10"/>
      <c r="C632" s="10">
        <v>201807265</v>
      </c>
      <c r="D632" s="12">
        <v>43307</v>
      </c>
      <c r="E632" s="10" t="s">
        <v>1902</v>
      </c>
      <c r="F632" s="10"/>
      <c r="G632" s="10" t="s">
        <v>2108</v>
      </c>
      <c r="H632" s="11">
        <v>738</v>
      </c>
      <c r="I632" s="23"/>
    </row>
    <row r="633" spans="1:9" ht="12.75">
      <c r="A633" s="10" t="s">
        <v>2683</v>
      </c>
      <c r="B633" s="10"/>
      <c r="C633" s="10">
        <v>201807265</v>
      </c>
      <c r="D633" s="12">
        <v>43307</v>
      </c>
      <c r="E633" s="10" t="s">
        <v>2730</v>
      </c>
      <c r="F633" s="10"/>
      <c r="G633" s="10" t="s">
        <v>2731</v>
      </c>
      <c r="H633" s="11">
        <v>25</v>
      </c>
      <c r="I633" s="23"/>
    </row>
    <row r="634" spans="1:9" ht="12.75">
      <c r="A634" s="10" t="s">
        <v>2683</v>
      </c>
      <c r="B634" s="10"/>
      <c r="C634" s="10">
        <v>201808291</v>
      </c>
      <c r="D634" s="12">
        <v>43329</v>
      </c>
      <c r="E634" s="10" t="s">
        <v>2368</v>
      </c>
      <c r="F634" s="10"/>
      <c r="G634" s="10" t="s">
        <v>1849</v>
      </c>
      <c r="H634" s="11">
        <v>399.6</v>
      </c>
      <c r="I634" s="23"/>
    </row>
    <row r="635" spans="1:9" ht="12.75">
      <c r="A635" s="10" t="s">
        <v>2683</v>
      </c>
      <c r="B635" s="10"/>
      <c r="C635" s="10">
        <v>201808291</v>
      </c>
      <c r="D635" s="12">
        <v>43329</v>
      </c>
      <c r="E635" s="10" t="s">
        <v>1900</v>
      </c>
      <c r="F635" s="10"/>
      <c r="G635" s="10" t="s">
        <v>2108</v>
      </c>
      <c r="H635" s="11">
        <v>742</v>
      </c>
      <c r="I635" s="23"/>
    </row>
    <row r="636" spans="1:9" ht="12.75">
      <c r="A636" s="10" t="s">
        <v>2683</v>
      </c>
      <c r="B636" s="10"/>
      <c r="C636" s="10">
        <v>201808291</v>
      </c>
      <c r="D636" s="12">
        <v>43329</v>
      </c>
      <c r="E636" s="10" t="s">
        <v>2732</v>
      </c>
      <c r="F636" s="10"/>
      <c r="G636" s="10" t="s">
        <v>2700</v>
      </c>
      <c r="H636" s="11">
        <v>905.4</v>
      </c>
      <c r="I636" s="23"/>
    </row>
    <row r="637" spans="1:9" ht="12.75">
      <c r="A637" s="10" t="s">
        <v>2683</v>
      </c>
      <c r="B637" s="10"/>
      <c r="C637" s="10">
        <v>201808291</v>
      </c>
      <c r="D637" s="12">
        <v>43329</v>
      </c>
      <c r="E637" s="10" t="s">
        <v>2733</v>
      </c>
      <c r="F637" s="10"/>
      <c r="G637" s="10" t="s">
        <v>2734</v>
      </c>
      <c r="H637" s="11">
        <v>48.23</v>
      </c>
      <c r="I637" s="23"/>
    </row>
    <row r="638" spans="1:9" ht="12.75">
      <c r="A638" s="10" t="s">
        <v>2683</v>
      </c>
      <c r="B638" s="10"/>
      <c r="C638" s="10">
        <v>201808291</v>
      </c>
      <c r="D638" s="12">
        <v>43329</v>
      </c>
      <c r="E638" s="10" t="s">
        <v>2735</v>
      </c>
      <c r="F638" s="10"/>
      <c r="G638" s="10" t="s">
        <v>2700</v>
      </c>
      <c r="H638" s="11">
        <v>325</v>
      </c>
      <c r="I638" s="23"/>
    </row>
    <row r="639" spans="1:9" ht="12.75">
      <c r="A639" s="10" t="s">
        <v>2683</v>
      </c>
      <c r="B639" s="10"/>
      <c r="C639" s="10">
        <v>201808291</v>
      </c>
      <c r="D639" s="12">
        <v>43329</v>
      </c>
      <c r="E639" s="10" t="s">
        <v>2736</v>
      </c>
      <c r="F639" s="10"/>
      <c r="G639" s="10" t="s">
        <v>2700</v>
      </c>
      <c r="H639" s="11">
        <v>445</v>
      </c>
      <c r="I639" s="23"/>
    </row>
    <row r="640" spans="1:9" ht="12.75">
      <c r="A640" s="10" t="s">
        <v>2683</v>
      </c>
      <c r="B640" s="10"/>
      <c r="C640" s="10">
        <v>201817094</v>
      </c>
      <c r="D640" s="12"/>
      <c r="E640" s="10" t="s">
        <v>2101</v>
      </c>
      <c r="F640" s="10"/>
      <c r="G640" s="10" t="s">
        <v>2737</v>
      </c>
      <c r="H640" s="11">
        <v>98.16</v>
      </c>
      <c r="I640" s="23"/>
    </row>
    <row r="641" spans="1:9" ht="22.5">
      <c r="A641" s="10" t="s">
        <v>2683</v>
      </c>
      <c r="B641" s="10"/>
      <c r="C641" s="10">
        <v>201817094</v>
      </c>
      <c r="D641" s="12"/>
      <c r="E641" s="10" t="s">
        <v>2102</v>
      </c>
      <c r="F641" s="10"/>
      <c r="G641" s="10" t="s">
        <v>1849</v>
      </c>
      <c r="H641" s="11">
        <v>119</v>
      </c>
      <c r="I641" s="23"/>
    </row>
    <row r="642" spans="1:9" ht="22.5">
      <c r="A642" s="10" t="s">
        <v>2683</v>
      </c>
      <c r="B642" s="10"/>
      <c r="C642" s="10">
        <v>201817094</v>
      </c>
      <c r="D642" s="12"/>
      <c r="E642" s="10" t="s">
        <v>2738</v>
      </c>
      <c r="F642" s="10"/>
      <c r="G642" s="10" t="s">
        <v>2739</v>
      </c>
      <c r="H642" s="11">
        <v>550.57</v>
      </c>
      <c r="I642" s="23"/>
    </row>
    <row r="643" spans="1:9" ht="22.5">
      <c r="A643" s="10" t="s">
        <v>2683</v>
      </c>
      <c r="B643" s="10"/>
      <c r="C643" s="10">
        <v>201817094</v>
      </c>
      <c r="D643" s="12"/>
      <c r="E643" s="10" t="s">
        <v>2103</v>
      </c>
      <c r="F643" s="10"/>
      <c r="G643" s="10" t="s">
        <v>2104</v>
      </c>
      <c r="H643" s="11">
        <v>178.37</v>
      </c>
      <c r="I643" s="23"/>
    </row>
    <row r="644" spans="1:9" ht="22.5">
      <c r="A644" s="10" t="s">
        <v>2683</v>
      </c>
      <c r="B644" s="10"/>
      <c r="C644" s="10">
        <v>201817094</v>
      </c>
      <c r="D644" s="12"/>
      <c r="E644" s="10" t="s">
        <v>2105</v>
      </c>
      <c r="F644" s="10"/>
      <c r="G644" s="10" t="s">
        <v>2106</v>
      </c>
      <c r="H644" s="11">
        <v>37.61</v>
      </c>
      <c r="I644" s="23"/>
    </row>
    <row r="645" spans="1:9" ht="22.5">
      <c r="A645" s="10" t="s">
        <v>2683</v>
      </c>
      <c r="B645" s="10"/>
      <c r="C645" s="10">
        <v>62018</v>
      </c>
      <c r="D645" s="12">
        <v>43349</v>
      </c>
      <c r="E645" s="10" t="s">
        <v>2107</v>
      </c>
      <c r="F645" s="10"/>
      <c r="G645" s="10" t="s">
        <v>2108</v>
      </c>
      <c r="H645" s="11">
        <v>157.5</v>
      </c>
      <c r="I645" s="23"/>
    </row>
    <row r="646" spans="1:9" ht="12.75">
      <c r="A646" s="10" t="s">
        <v>2683</v>
      </c>
      <c r="B646" s="10"/>
      <c r="C646" s="10">
        <v>201809358</v>
      </c>
      <c r="D646" s="12">
        <v>43363</v>
      </c>
      <c r="E646" s="10" t="s">
        <v>2740</v>
      </c>
      <c r="F646" s="10"/>
      <c r="G646" s="10" t="s">
        <v>1849</v>
      </c>
      <c r="H646" s="11">
        <v>546</v>
      </c>
      <c r="I646" s="23"/>
    </row>
    <row r="647" spans="1:9" ht="12.75">
      <c r="A647" s="10" t="s">
        <v>2683</v>
      </c>
      <c r="B647" s="10"/>
      <c r="C647" s="10">
        <v>201809358</v>
      </c>
      <c r="D647" s="12">
        <v>43363</v>
      </c>
      <c r="E647" s="10" t="s">
        <v>2741</v>
      </c>
      <c r="F647" s="10"/>
      <c r="G647" s="10" t="s">
        <v>2700</v>
      </c>
      <c r="H647" s="11">
        <v>5499.02</v>
      </c>
      <c r="I647" s="23"/>
    </row>
    <row r="648" spans="1:9" ht="12.75">
      <c r="A648" s="10" t="s">
        <v>2683</v>
      </c>
      <c r="B648" s="10"/>
      <c r="C648" s="10">
        <v>201809358</v>
      </c>
      <c r="D648" s="12">
        <v>43363</v>
      </c>
      <c r="E648" s="10" t="s">
        <v>2742</v>
      </c>
      <c r="F648" s="10"/>
      <c r="G648" s="10" t="s">
        <v>2108</v>
      </c>
      <c r="H648" s="11">
        <v>580</v>
      </c>
      <c r="I648" s="23"/>
    </row>
    <row r="649" spans="1:9" ht="12.75">
      <c r="A649" s="10" t="s">
        <v>2683</v>
      </c>
      <c r="B649" s="10"/>
      <c r="C649" s="10">
        <v>201809358</v>
      </c>
      <c r="D649" s="12">
        <v>43363</v>
      </c>
      <c r="E649" s="10" t="s">
        <v>2743</v>
      </c>
      <c r="F649" s="10"/>
      <c r="G649" s="10" t="s">
        <v>2744</v>
      </c>
      <c r="H649" s="11">
        <v>30</v>
      </c>
      <c r="I649" s="23"/>
    </row>
    <row r="650" spans="1:9" ht="12.75">
      <c r="A650" s="10" t="s">
        <v>2683</v>
      </c>
      <c r="B650" s="10"/>
      <c r="C650" s="10">
        <v>201809358</v>
      </c>
      <c r="D650" s="12">
        <v>43363</v>
      </c>
      <c r="E650" s="10" t="s">
        <v>2745</v>
      </c>
      <c r="F650" s="10"/>
      <c r="G650" s="10" t="s">
        <v>2746</v>
      </c>
      <c r="H650" s="11">
        <v>38.5</v>
      </c>
      <c r="I650" s="23"/>
    </row>
    <row r="651" spans="1:9" ht="22.5">
      <c r="A651" s="10" t="s">
        <v>2683</v>
      </c>
      <c r="B651" s="10"/>
      <c r="C651" s="10">
        <v>201809358</v>
      </c>
      <c r="D651" s="12">
        <v>43363</v>
      </c>
      <c r="E651" s="10" t="s">
        <v>2747</v>
      </c>
      <c r="F651" s="10"/>
      <c r="G651" s="10" t="s">
        <v>2748</v>
      </c>
      <c r="H651" s="11">
        <v>83.31</v>
      </c>
      <c r="I651" s="23"/>
    </row>
    <row r="652" spans="1:9" ht="22.5">
      <c r="A652" s="10" t="s">
        <v>2683</v>
      </c>
      <c r="B652" s="10"/>
      <c r="C652" s="10">
        <v>201809358</v>
      </c>
      <c r="D652" s="12">
        <v>43363</v>
      </c>
      <c r="E652" s="10" t="s">
        <v>2749</v>
      </c>
      <c r="F652" s="10"/>
      <c r="G652" s="10" t="s">
        <v>2750</v>
      </c>
      <c r="H652" s="11">
        <v>900</v>
      </c>
      <c r="I652" s="23"/>
    </row>
    <row r="653" spans="1:9" ht="12.75">
      <c r="A653" s="10" t="s">
        <v>2683</v>
      </c>
      <c r="B653" s="10"/>
      <c r="C653" s="10">
        <v>201809358</v>
      </c>
      <c r="D653" s="12">
        <v>43363</v>
      </c>
      <c r="E653" s="10" t="s">
        <v>2751</v>
      </c>
      <c r="F653" s="10"/>
      <c r="G653" s="10" t="s">
        <v>2700</v>
      </c>
      <c r="H653" s="11">
        <v>330</v>
      </c>
      <c r="I653" s="23"/>
    </row>
    <row r="654" spans="1:9" ht="12.75">
      <c r="A654" s="10" t="s">
        <v>2683</v>
      </c>
      <c r="B654" s="10"/>
      <c r="C654" s="10">
        <v>201809358</v>
      </c>
      <c r="D654" s="12">
        <v>43363</v>
      </c>
      <c r="E654" s="10" t="s">
        <v>2752</v>
      </c>
      <c r="F654" s="10"/>
      <c r="G654" s="10" t="s">
        <v>2700</v>
      </c>
      <c r="H654" s="11">
        <v>640</v>
      </c>
      <c r="I654" s="23"/>
    </row>
    <row r="655" spans="1:9" ht="12.75">
      <c r="A655" s="10" t="s">
        <v>2683</v>
      </c>
      <c r="B655" s="10"/>
      <c r="C655" s="10">
        <v>201810400</v>
      </c>
      <c r="D655" s="12">
        <v>43383</v>
      </c>
      <c r="E655" s="10" t="s">
        <v>1934</v>
      </c>
      <c r="F655" s="10"/>
      <c r="G655" s="10" t="s">
        <v>1849</v>
      </c>
      <c r="H655" s="11">
        <v>88</v>
      </c>
      <c r="I655" s="23"/>
    </row>
    <row r="656" spans="1:9" ht="22.5">
      <c r="A656" s="10" t="s">
        <v>2683</v>
      </c>
      <c r="B656" s="10"/>
      <c r="C656" s="10">
        <v>201810400</v>
      </c>
      <c r="D656" s="12">
        <v>43383</v>
      </c>
      <c r="E656" s="10" t="s">
        <v>2228</v>
      </c>
      <c r="F656" s="10"/>
      <c r="G656" s="10" t="s">
        <v>2753</v>
      </c>
      <c r="H656" s="11">
        <v>4080.76</v>
      </c>
      <c r="I656" s="23"/>
    </row>
    <row r="657" spans="1:9" ht="12.75">
      <c r="A657" s="10" t="s">
        <v>2683</v>
      </c>
      <c r="B657" s="10"/>
      <c r="C657" s="10">
        <v>201810400</v>
      </c>
      <c r="D657" s="12">
        <v>43383</v>
      </c>
      <c r="E657" s="10" t="s">
        <v>2609</v>
      </c>
      <c r="F657" s="10"/>
      <c r="G657" s="10" t="s">
        <v>2108</v>
      </c>
      <c r="H657" s="11">
        <v>280</v>
      </c>
      <c r="I657" s="23"/>
    </row>
    <row r="658" spans="1:9" ht="12.75">
      <c r="A658" s="10" t="s">
        <v>2683</v>
      </c>
      <c r="B658" s="10"/>
      <c r="C658" s="10">
        <v>201810400</v>
      </c>
      <c r="D658" s="12">
        <v>43383</v>
      </c>
      <c r="E658" s="10" t="s">
        <v>2754</v>
      </c>
      <c r="F658" s="10"/>
      <c r="G658" s="10" t="s">
        <v>2700</v>
      </c>
      <c r="H658" s="11">
        <v>1209.3</v>
      </c>
      <c r="I658" s="23"/>
    </row>
    <row r="659" spans="1:9" ht="22.5">
      <c r="A659" s="10" t="s">
        <v>2683</v>
      </c>
      <c r="B659" s="10"/>
      <c r="C659" s="10">
        <v>201810400</v>
      </c>
      <c r="D659" s="12">
        <v>43383</v>
      </c>
      <c r="E659" s="10" t="s">
        <v>2755</v>
      </c>
      <c r="F659" s="10"/>
      <c r="G659" s="10" t="s">
        <v>2756</v>
      </c>
      <c r="H659" s="11">
        <v>15.1</v>
      </c>
      <c r="I659" s="23"/>
    </row>
    <row r="660" spans="1:9" ht="12.75">
      <c r="A660" s="10" t="s">
        <v>2683</v>
      </c>
      <c r="B660" s="10"/>
      <c r="C660" s="10">
        <v>201810400</v>
      </c>
      <c r="D660" s="12">
        <v>43383</v>
      </c>
      <c r="E660" s="10" t="s">
        <v>2757</v>
      </c>
      <c r="F660" s="10"/>
      <c r="G660" s="10" t="s">
        <v>2700</v>
      </c>
      <c r="H660" s="11">
        <v>96.5</v>
      </c>
      <c r="I660" s="23"/>
    </row>
    <row r="661" spans="1:9" ht="12.75">
      <c r="A661" s="10" t="s">
        <v>2758</v>
      </c>
      <c r="B661" s="10">
        <v>71180003</v>
      </c>
      <c r="C661" s="10">
        <v>20180103</v>
      </c>
      <c r="D661" s="12">
        <v>43115</v>
      </c>
      <c r="E661" s="10" t="s">
        <v>2759</v>
      </c>
      <c r="F661" s="10"/>
      <c r="G661" s="10" t="s">
        <v>1850</v>
      </c>
      <c r="H661" s="11">
        <v>396</v>
      </c>
      <c r="I661" s="23"/>
    </row>
    <row r="662" spans="1:9" ht="12.75">
      <c r="A662" s="10" t="s">
        <v>2758</v>
      </c>
      <c r="B662" s="10">
        <v>71180003</v>
      </c>
      <c r="C662" s="10">
        <v>20180103</v>
      </c>
      <c r="D662" s="12">
        <v>43115</v>
      </c>
      <c r="E662" s="10" t="s">
        <v>1889</v>
      </c>
      <c r="F662" s="10"/>
      <c r="G662" s="10" t="s">
        <v>2760</v>
      </c>
      <c r="H662" s="11">
        <v>34.64</v>
      </c>
      <c r="I662" s="23"/>
    </row>
    <row r="663" spans="1:9" ht="12.75">
      <c r="A663" s="10" t="s">
        <v>2758</v>
      </c>
      <c r="B663" s="10">
        <v>20180008</v>
      </c>
      <c r="C663" s="10">
        <v>19180147</v>
      </c>
      <c r="D663" s="12">
        <v>43125</v>
      </c>
      <c r="E663" s="10" t="s">
        <v>2761</v>
      </c>
      <c r="F663" s="10"/>
      <c r="G663" s="10" t="s">
        <v>1949</v>
      </c>
      <c r="H663" s="11">
        <v>1852.26</v>
      </c>
      <c r="I663" s="23"/>
    </row>
    <row r="664" spans="1:9" ht="22.5">
      <c r="A664" s="10" t="s">
        <v>2758</v>
      </c>
      <c r="B664" s="10">
        <v>491800002</v>
      </c>
      <c r="C664" s="10">
        <v>1</v>
      </c>
      <c r="D664" s="12">
        <v>43147</v>
      </c>
      <c r="E664" s="10" t="s">
        <v>2762</v>
      </c>
      <c r="F664" s="10"/>
      <c r="G664" s="10" t="s">
        <v>2196</v>
      </c>
      <c r="H664" s="11">
        <v>2233.97</v>
      </c>
      <c r="I664" s="23"/>
    </row>
    <row r="665" spans="1:9" ht="12.75">
      <c r="A665" s="10" t="s">
        <v>2758</v>
      </c>
      <c r="B665" s="10"/>
      <c r="C665" s="10">
        <v>19180458</v>
      </c>
      <c r="D665" s="12">
        <v>43154</v>
      </c>
      <c r="E665" s="10" t="s">
        <v>2763</v>
      </c>
      <c r="F665" s="10"/>
      <c r="G665" s="10" t="s">
        <v>1949</v>
      </c>
      <c r="H665" s="11">
        <v>1094.22</v>
      </c>
      <c r="I665" s="23"/>
    </row>
    <row r="666" spans="1:9" ht="22.5">
      <c r="A666" s="10" t="s">
        <v>2758</v>
      </c>
      <c r="B666" s="10"/>
      <c r="C666" s="10">
        <v>20180504</v>
      </c>
      <c r="D666" s="12"/>
      <c r="E666" s="10" t="s">
        <v>2621</v>
      </c>
      <c r="F666" s="10"/>
      <c r="G666" s="10" t="s">
        <v>2764</v>
      </c>
      <c r="H666" s="11">
        <v>186</v>
      </c>
      <c r="I666" s="23"/>
    </row>
    <row r="667" spans="1:9" ht="22.5">
      <c r="A667" s="10" t="s">
        <v>2758</v>
      </c>
      <c r="B667" s="10"/>
      <c r="C667" s="10">
        <v>20180504</v>
      </c>
      <c r="D667" s="12"/>
      <c r="E667" s="10" t="s">
        <v>2623</v>
      </c>
      <c r="F667" s="10"/>
      <c r="G667" s="10" t="s">
        <v>2624</v>
      </c>
      <c r="H667" s="11">
        <v>612</v>
      </c>
      <c r="I667" s="23"/>
    </row>
    <row r="668" spans="1:9" ht="22.5">
      <c r="A668" s="10" t="s">
        <v>2758</v>
      </c>
      <c r="B668" s="10"/>
      <c r="C668" s="10">
        <v>20180231</v>
      </c>
      <c r="D668" s="12">
        <v>43154</v>
      </c>
      <c r="E668" s="10" t="s">
        <v>2765</v>
      </c>
      <c r="F668" s="10"/>
      <c r="G668" s="10" t="s">
        <v>2486</v>
      </c>
      <c r="H668" s="11">
        <v>1808.58</v>
      </c>
      <c r="I668" s="23"/>
    </row>
    <row r="669" spans="1:9" ht="22.5">
      <c r="A669" s="10" t="s">
        <v>2758</v>
      </c>
      <c r="B669" s="10"/>
      <c r="C669" s="10">
        <v>20180218</v>
      </c>
      <c r="D669" s="12">
        <v>43146</v>
      </c>
      <c r="E669" s="10" t="s">
        <v>2766</v>
      </c>
      <c r="F669" s="10"/>
      <c r="G669" s="10" t="s">
        <v>2767</v>
      </c>
      <c r="H669" s="11">
        <v>460</v>
      </c>
      <c r="I669" s="23"/>
    </row>
    <row r="670" spans="1:9" ht="22.5">
      <c r="A670" s="10" t="s">
        <v>2758</v>
      </c>
      <c r="B670" s="10"/>
      <c r="C670" s="10">
        <v>20180218</v>
      </c>
      <c r="D670" s="12">
        <v>43146</v>
      </c>
      <c r="E670" s="10" t="s">
        <v>2493</v>
      </c>
      <c r="F670" s="10"/>
      <c r="G670" s="10" t="s">
        <v>1876</v>
      </c>
      <c r="H670" s="11">
        <v>8.28</v>
      </c>
      <c r="I670" s="23"/>
    </row>
    <row r="671" spans="1:9" ht="22.5">
      <c r="A671" s="10" t="s">
        <v>2758</v>
      </c>
      <c r="B671" s="10"/>
      <c r="C671" s="10">
        <v>20180461</v>
      </c>
      <c r="D671" s="12">
        <v>43210</v>
      </c>
      <c r="E671" s="10" t="s">
        <v>2768</v>
      </c>
      <c r="F671" s="10"/>
      <c r="G671" s="10" t="s">
        <v>2486</v>
      </c>
      <c r="H671" s="11">
        <v>1582.5</v>
      </c>
      <c r="I671" s="23"/>
    </row>
    <row r="672" spans="1:9" ht="12.75">
      <c r="A672" s="10" t="s">
        <v>2758</v>
      </c>
      <c r="B672" s="10"/>
      <c r="C672" s="10">
        <v>20185870</v>
      </c>
      <c r="D672" s="12">
        <v>43238</v>
      </c>
      <c r="E672" s="10" t="s">
        <v>2396</v>
      </c>
      <c r="F672" s="10">
        <v>46888349</v>
      </c>
      <c r="G672" s="10" t="s">
        <v>2629</v>
      </c>
      <c r="H672" s="11">
        <v>7644.79</v>
      </c>
      <c r="I672" s="23"/>
    </row>
    <row r="673" spans="1:9" ht="22.5">
      <c r="A673" s="10" t="s">
        <v>2758</v>
      </c>
      <c r="B673" s="10"/>
      <c r="C673" s="10">
        <v>2018</v>
      </c>
      <c r="D673" s="12">
        <v>43279</v>
      </c>
      <c r="E673" s="10" t="s">
        <v>2642</v>
      </c>
      <c r="F673" s="10"/>
      <c r="G673" s="10" t="s">
        <v>2527</v>
      </c>
      <c r="H673" s="11">
        <v>3350</v>
      </c>
      <c r="I673" s="23"/>
    </row>
    <row r="674" spans="1:9" ht="12.75">
      <c r="A674" s="10" t="s">
        <v>2758</v>
      </c>
      <c r="B674" s="10"/>
      <c r="C674" s="10">
        <v>2018</v>
      </c>
      <c r="D674" s="12">
        <v>43279</v>
      </c>
      <c r="E674" s="10" t="s">
        <v>2769</v>
      </c>
      <c r="F674" s="10"/>
      <c r="G674" s="10" t="s">
        <v>2527</v>
      </c>
      <c r="H674" s="11">
        <v>260</v>
      </c>
      <c r="I674" s="23"/>
    </row>
    <row r="675" spans="1:9" ht="12.75">
      <c r="A675" s="10" t="s">
        <v>2758</v>
      </c>
      <c r="B675" s="10"/>
      <c r="C675" s="10">
        <v>201806223</v>
      </c>
      <c r="D675" s="12"/>
      <c r="E675" s="10" t="s">
        <v>2643</v>
      </c>
      <c r="F675" s="10"/>
      <c r="G675" s="10" t="s">
        <v>2770</v>
      </c>
      <c r="H675" s="11">
        <v>145.2</v>
      </c>
      <c r="I675" s="23"/>
    </row>
    <row r="676" spans="1:9" ht="22.5">
      <c r="A676" s="10" t="s">
        <v>2758</v>
      </c>
      <c r="B676" s="10"/>
      <c r="C676" s="10">
        <v>201806223</v>
      </c>
      <c r="D676" s="12"/>
      <c r="E676" s="10" t="s">
        <v>2645</v>
      </c>
      <c r="F676" s="10"/>
      <c r="G676" s="10" t="s">
        <v>2646</v>
      </c>
      <c r="H676" s="11">
        <v>50</v>
      </c>
      <c r="I676" s="23"/>
    </row>
    <row r="677" spans="1:9" ht="22.5">
      <c r="A677" s="10" t="s">
        <v>2758</v>
      </c>
      <c r="B677" s="10"/>
      <c r="C677" s="10">
        <v>201806223</v>
      </c>
      <c r="D677" s="12"/>
      <c r="E677" s="10" t="s">
        <v>2647</v>
      </c>
      <c r="F677" s="10"/>
      <c r="G677" s="10" t="s">
        <v>2771</v>
      </c>
      <c r="H677" s="11">
        <v>558</v>
      </c>
      <c r="I677" s="23"/>
    </row>
    <row r="678" spans="1:9" ht="22.5">
      <c r="A678" s="10" t="s">
        <v>2758</v>
      </c>
      <c r="B678" s="10"/>
      <c r="C678" s="10">
        <v>20180590</v>
      </c>
      <c r="D678" s="12">
        <v>43249</v>
      </c>
      <c r="E678" s="10" t="s">
        <v>2772</v>
      </c>
      <c r="F678" s="10"/>
      <c r="G678" s="10" t="s">
        <v>1850</v>
      </c>
      <c r="H678" s="11">
        <v>652</v>
      </c>
      <c r="I678" s="23"/>
    </row>
    <row r="679" spans="1:9" ht="22.5">
      <c r="A679" s="10" t="s">
        <v>2758</v>
      </c>
      <c r="B679" s="10"/>
      <c r="C679" s="10">
        <v>20180590</v>
      </c>
      <c r="D679" s="12">
        <v>43249</v>
      </c>
      <c r="E679" s="10" t="s">
        <v>2773</v>
      </c>
      <c r="F679" s="10"/>
      <c r="G679" s="10" t="s">
        <v>2538</v>
      </c>
      <c r="H679" s="11">
        <v>8.1</v>
      </c>
      <c r="I679" s="23"/>
    </row>
    <row r="680" spans="1:9" ht="22.5">
      <c r="A680" s="10" t="s">
        <v>2758</v>
      </c>
      <c r="B680" s="10"/>
      <c r="C680" s="10">
        <v>20180589</v>
      </c>
      <c r="D680" s="12">
        <v>43249</v>
      </c>
      <c r="E680" s="10" t="s">
        <v>2774</v>
      </c>
      <c r="F680" s="10"/>
      <c r="G680" s="10" t="s">
        <v>1850</v>
      </c>
      <c r="H680" s="11">
        <v>478</v>
      </c>
      <c r="I680" s="23"/>
    </row>
    <row r="681" spans="1:9" ht="22.5">
      <c r="A681" s="10" t="s">
        <v>2758</v>
      </c>
      <c r="B681" s="10"/>
      <c r="C681" s="10">
        <v>20180588</v>
      </c>
      <c r="D681" s="12">
        <v>43249</v>
      </c>
      <c r="E681" s="10" t="s">
        <v>2775</v>
      </c>
      <c r="F681" s="10"/>
      <c r="G681" s="10" t="s">
        <v>1850</v>
      </c>
      <c r="H681" s="11">
        <v>450</v>
      </c>
      <c r="I681" s="23"/>
    </row>
    <row r="682" spans="1:9" ht="12.75">
      <c r="A682" s="10" t="s">
        <v>2758</v>
      </c>
      <c r="B682" s="10"/>
      <c r="C682" s="10">
        <v>20180588</v>
      </c>
      <c r="D682" s="12">
        <v>43249</v>
      </c>
      <c r="E682" s="10" t="s">
        <v>2776</v>
      </c>
      <c r="F682" s="10"/>
      <c r="G682" s="10" t="s">
        <v>2777</v>
      </c>
      <c r="H682" s="11">
        <v>90.27</v>
      </c>
      <c r="I682" s="23"/>
    </row>
    <row r="683" spans="1:9" ht="22.5">
      <c r="A683" s="10" t="s">
        <v>2758</v>
      </c>
      <c r="B683" s="10"/>
      <c r="C683" s="10">
        <v>201806191</v>
      </c>
      <c r="D683" s="12">
        <v>43270</v>
      </c>
      <c r="E683" s="10" t="s">
        <v>2778</v>
      </c>
      <c r="F683" s="10"/>
      <c r="G683" s="10" t="s">
        <v>1850</v>
      </c>
      <c r="H683" s="11">
        <v>450</v>
      </c>
      <c r="I683" s="23"/>
    </row>
    <row r="684" spans="1:9" ht="22.5">
      <c r="A684" s="10" t="s">
        <v>2758</v>
      </c>
      <c r="B684" s="10"/>
      <c r="C684" s="10">
        <v>201807248</v>
      </c>
      <c r="D684" s="12">
        <v>43298</v>
      </c>
      <c r="E684" s="10" t="s">
        <v>2779</v>
      </c>
      <c r="F684" s="10"/>
      <c r="G684" s="10" t="s">
        <v>1850</v>
      </c>
      <c r="H684" s="11">
        <v>428.4</v>
      </c>
      <c r="I684" s="23"/>
    </row>
    <row r="685" spans="1:9" ht="22.5">
      <c r="A685" s="10" t="s">
        <v>2758</v>
      </c>
      <c r="B685" s="10"/>
      <c r="C685" s="10">
        <v>201807248</v>
      </c>
      <c r="D685" s="12">
        <v>43298</v>
      </c>
      <c r="E685" s="10" t="s">
        <v>2780</v>
      </c>
      <c r="F685" s="10"/>
      <c r="G685" s="10" t="s">
        <v>2781</v>
      </c>
      <c r="H685" s="11">
        <v>38.4</v>
      </c>
      <c r="I685" s="23"/>
    </row>
    <row r="686" spans="1:9" ht="12.75">
      <c r="A686" s="10" t="s">
        <v>2758</v>
      </c>
      <c r="B686" s="10"/>
      <c r="C686" s="10">
        <v>201807248</v>
      </c>
      <c r="D686" s="12">
        <v>43298</v>
      </c>
      <c r="E686" s="10" t="s">
        <v>2581</v>
      </c>
      <c r="F686" s="10"/>
      <c r="G686" s="10" t="s">
        <v>2782</v>
      </c>
      <c r="H686" s="11">
        <v>52.45</v>
      </c>
      <c r="I686" s="23"/>
    </row>
    <row r="687" spans="1:9" ht="12.75">
      <c r="A687" s="10" t="s">
        <v>2758</v>
      </c>
      <c r="B687" s="10"/>
      <c r="C687" s="10">
        <v>201809357</v>
      </c>
      <c r="D687" s="12">
        <v>43363</v>
      </c>
      <c r="E687" s="10" t="s">
        <v>2656</v>
      </c>
      <c r="F687" s="10"/>
      <c r="G687" s="10" t="s">
        <v>2783</v>
      </c>
      <c r="H687" s="11">
        <v>48.32</v>
      </c>
      <c r="I687" s="23"/>
    </row>
    <row r="688" spans="1:9" ht="12.75">
      <c r="A688" s="10" t="s">
        <v>2758</v>
      </c>
      <c r="B688" s="10"/>
      <c r="C688" s="10">
        <v>201809357</v>
      </c>
      <c r="D688" s="12">
        <v>43363</v>
      </c>
      <c r="E688" s="10" t="s">
        <v>2658</v>
      </c>
      <c r="F688" s="10"/>
      <c r="G688" s="10" t="s">
        <v>2784</v>
      </c>
      <c r="H688" s="11">
        <v>299.2</v>
      </c>
      <c r="I688" s="23"/>
    </row>
    <row r="689" spans="1:9" ht="12.75">
      <c r="A689" s="10" t="s">
        <v>2758</v>
      </c>
      <c r="B689" s="10"/>
      <c r="C689" s="10">
        <v>201808304</v>
      </c>
      <c r="D689" s="12">
        <v>43329</v>
      </c>
      <c r="E689" s="10" t="s">
        <v>2785</v>
      </c>
      <c r="F689" s="10"/>
      <c r="G689" s="10" t="s">
        <v>1850</v>
      </c>
      <c r="H689" s="11">
        <v>689.73</v>
      </c>
      <c r="I689" s="23"/>
    </row>
    <row r="690" spans="1:9" ht="12.75">
      <c r="A690" s="10" t="s">
        <v>2758</v>
      </c>
      <c r="B690" s="10"/>
      <c r="C690" s="10">
        <v>20180505</v>
      </c>
      <c r="D690" s="12">
        <v>43383</v>
      </c>
      <c r="E690" s="10" t="s">
        <v>2786</v>
      </c>
      <c r="F690" s="10">
        <v>31399282</v>
      </c>
      <c r="G690" s="10" t="s">
        <v>2787</v>
      </c>
      <c r="H690" s="11">
        <v>4921</v>
      </c>
      <c r="I690" s="23"/>
    </row>
    <row r="691" spans="1:9" ht="22.5">
      <c r="A691" s="10" t="s">
        <v>2788</v>
      </c>
      <c r="B691" s="10">
        <v>491800003</v>
      </c>
      <c r="C691" s="10">
        <v>5659745</v>
      </c>
      <c r="D691" s="12">
        <v>43131</v>
      </c>
      <c r="E691" s="10" t="s">
        <v>2789</v>
      </c>
      <c r="F691" s="10"/>
      <c r="G691" s="10" t="s">
        <v>2150</v>
      </c>
      <c r="H691" s="11">
        <v>473.08</v>
      </c>
      <c r="I691" s="23"/>
    </row>
    <row r="692" spans="1:9" ht="22.5">
      <c r="A692" s="10" t="s">
        <v>2788</v>
      </c>
      <c r="B692" s="10"/>
      <c r="C692" s="10">
        <v>5697629</v>
      </c>
      <c r="D692" s="12">
        <v>43160</v>
      </c>
      <c r="E692" s="10" t="s">
        <v>2790</v>
      </c>
      <c r="F692" s="10"/>
      <c r="G692" s="10" t="s">
        <v>2152</v>
      </c>
      <c r="H692" s="11">
        <v>950</v>
      </c>
      <c r="I692" s="23"/>
    </row>
    <row r="693" spans="1:9" ht="22.5">
      <c r="A693" s="10" t="s">
        <v>2788</v>
      </c>
      <c r="B693" s="10"/>
      <c r="C693" s="10">
        <v>5697629</v>
      </c>
      <c r="D693" s="12">
        <v>43210</v>
      </c>
      <c r="E693" s="10" t="s">
        <v>2153</v>
      </c>
      <c r="F693" s="10"/>
      <c r="G693" s="10" t="s">
        <v>2152</v>
      </c>
      <c r="H693" s="11">
        <v>950</v>
      </c>
      <c r="I693" s="23"/>
    </row>
    <row r="694" spans="1:9" ht="12.75">
      <c r="A694" s="10" t="s">
        <v>2788</v>
      </c>
      <c r="B694" s="10"/>
      <c r="C694" s="10">
        <v>2018030061</v>
      </c>
      <c r="D694" s="12">
        <v>43210</v>
      </c>
      <c r="E694" s="10" t="s">
        <v>2791</v>
      </c>
      <c r="F694" s="10"/>
      <c r="G694" s="10" t="s">
        <v>2158</v>
      </c>
      <c r="H694" s="11">
        <v>180</v>
      </c>
      <c r="I694" s="23"/>
    </row>
    <row r="695" spans="1:9" ht="12.75">
      <c r="A695" s="10" t="s">
        <v>2788</v>
      </c>
      <c r="B695" s="10"/>
      <c r="C695" s="10">
        <v>2018030061</v>
      </c>
      <c r="D695" s="12">
        <v>43210</v>
      </c>
      <c r="E695" s="10" t="s">
        <v>2207</v>
      </c>
      <c r="F695" s="10"/>
      <c r="G695" s="10" t="s">
        <v>2158</v>
      </c>
      <c r="H695" s="11">
        <v>2</v>
      </c>
      <c r="I695" s="23"/>
    </row>
    <row r="696" spans="1:9" ht="12.75">
      <c r="A696" s="10" t="s">
        <v>2788</v>
      </c>
      <c r="B696" s="10"/>
      <c r="C696" s="10">
        <v>2018030061</v>
      </c>
      <c r="D696" s="12">
        <v>43210</v>
      </c>
      <c r="E696" s="10" t="s">
        <v>2208</v>
      </c>
      <c r="F696" s="10"/>
      <c r="G696" s="10" t="s">
        <v>2158</v>
      </c>
      <c r="H696" s="11">
        <v>118</v>
      </c>
      <c r="I696" s="23"/>
    </row>
    <row r="697" spans="1:9" ht="22.5">
      <c r="A697" s="10" t="s">
        <v>2788</v>
      </c>
      <c r="B697" s="10"/>
      <c r="C697" s="10">
        <v>596680393</v>
      </c>
      <c r="D697" s="12">
        <v>43209</v>
      </c>
      <c r="E697" s="10" t="s">
        <v>2792</v>
      </c>
      <c r="F697" s="10"/>
      <c r="G697" s="10" t="s">
        <v>2155</v>
      </c>
      <c r="H697" s="11">
        <v>2900</v>
      </c>
      <c r="I697" s="23"/>
    </row>
    <row r="698" spans="1:9" ht="22.5">
      <c r="A698" s="10" t="s">
        <v>2788</v>
      </c>
      <c r="B698" s="10"/>
      <c r="C698" s="10">
        <v>10180625</v>
      </c>
      <c r="D698" s="12"/>
      <c r="E698" s="10" t="s">
        <v>2156</v>
      </c>
      <c r="F698" s="10"/>
      <c r="G698" s="10" t="s">
        <v>1949</v>
      </c>
      <c r="H698" s="11">
        <v>929.04</v>
      </c>
      <c r="I698" s="23"/>
    </row>
    <row r="699" spans="1:9" ht="12.75">
      <c r="A699" s="10" t="s">
        <v>2788</v>
      </c>
      <c r="B699" s="10"/>
      <c r="C699" s="10">
        <v>2018030093</v>
      </c>
      <c r="D699" s="12">
        <v>43249</v>
      </c>
      <c r="E699" s="10" t="s">
        <v>2157</v>
      </c>
      <c r="F699" s="10">
        <v>31606296</v>
      </c>
      <c r="G699" s="10" t="s">
        <v>2158</v>
      </c>
      <c r="H699" s="11">
        <v>160</v>
      </c>
      <c r="I699" s="23"/>
    </row>
    <row r="700" spans="1:9" ht="22.5">
      <c r="A700" s="10" t="s">
        <v>2788</v>
      </c>
      <c r="B700" s="10"/>
      <c r="C700" s="10">
        <v>2018030093</v>
      </c>
      <c r="D700" s="12">
        <v>43249</v>
      </c>
      <c r="E700" s="10" t="s">
        <v>2159</v>
      </c>
      <c r="F700" s="10">
        <v>31606296</v>
      </c>
      <c r="G700" s="10" t="s">
        <v>2158</v>
      </c>
      <c r="H700" s="11">
        <v>2</v>
      </c>
      <c r="I700" s="23"/>
    </row>
    <row r="701" spans="1:9" ht="12.75">
      <c r="A701" s="10" t="s">
        <v>2788</v>
      </c>
      <c r="B701" s="10"/>
      <c r="C701" s="10">
        <v>2018030093</v>
      </c>
      <c r="D701" s="12">
        <v>43249</v>
      </c>
      <c r="E701" s="10" t="s">
        <v>2160</v>
      </c>
      <c r="F701" s="10">
        <v>31606296</v>
      </c>
      <c r="G701" s="10" t="s">
        <v>2158</v>
      </c>
      <c r="H701" s="11">
        <v>112</v>
      </c>
      <c r="I701" s="23"/>
    </row>
    <row r="702" spans="1:9" ht="22.5">
      <c r="A702" s="10" t="s">
        <v>2788</v>
      </c>
      <c r="B702" s="10"/>
      <c r="C702" s="10">
        <v>19181121</v>
      </c>
      <c r="D702" s="12">
        <v>43223</v>
      </c>
      <c r="E702" s="10" t="s">
        <v>2161</v>
      </c>
      <c r="F702" s="10">
        <v>31379508</v>
      </c>
      <c r="G702" s="10" t="s">
        <v>1949</v>
      </c>
      <c r="H702" s="11">
        <v>1145.9</v>
      </c>
      <c r="I702" s="23"/>
    </row>
    <row r="703" spans="1:9" ht="22.5">
      <c r="A703" s="10" t="s">
        <v>2788</v>
      </c>
      <c r="B703" s="10"/>
      <c r="C703" s="10">
        <v>2018201405</v>
      </c>
      <c r="D703" s="12">
        <v>43249</v>
      </c>
      <c r="E703" s="10" t="s">
        <v>2793</v>
      </c>
      <c r="F703" s="10"/>
      <c r="G703" s="10" t="s">
        <v>1851</v>
      </c>
      <c r="H703" s="11">
        <v>168</v>
      </c>
      <c r="I703" s="23"/>
    </row>
    <row r="704" spans="1:9" ht="12.75">
      <c r="A704" s="10" t="s">
        <v>2788</v>
      </c>
      <c r="B704" s="10"/>
      <c r="C704" s="10">
        <v>2018201405</v>
      </c>
      <c r="D704" s="12">
        <v>43249</v>
      </c>
      <c r="E704" s="10" t="s">
        <v>2794</v>
      </c>
      <c r="F704" s="10"/>
      <c r="G704" s="10" t="s">
        <v>1916</v>
      </c>
      <c r="H704" s="11">
        <v>70</v>
      </c>
      <c r="I704" s="23"/>
    </row>
    <row r="705" spans="1:9" ht="22.5">
      <c r="A705" s="10" t="s">
        <v>2788</v>
      </c>
      <c r="B705" s="10"/>
      <c r="C705" s="10">
        <v>201807235</v>
      </c>
      <c r="D705" s="12">
        <v>43298</v>
      </c>
      <c r="E705" s="10" t="s">
        <v>2219</v>
      </c>
      <c r="F705" s="10"/>
      <c r="G705" s="10" t="s">
        <v>1851</v>
      </c>
      <c r="H705" s="11">
        <v>288</v>
      </c>
      <c r="I705" s="23"/>
    </row>
    <row r="706" spans="1:9" ht="12.75">
      <c r="A706" s="10" t="s">
        <v>2788</v>
      </c>
      <c r="B706" s="10"/>
      <c r="C706" s="10">
        <v>201807235</v>
      </c>
      <c r="D706" s="12">
        <v>43298</v>
      </c>
      <c r="E706" s="10" t="s">
        <v>2795</v>
      </c>
      <c r="F706" s="10"/>
      <c r="G706" s="10" t="s">
        <v>2796</v>
      </c>
      <c r="H706" s="11">
        <v>60.4</v>
      </c>
      <c r="I706" s="23"/>
    </row>
    <row r="707" spans="1:9" ht="22.5">
      <c r="A707" s="10" t="s">
        <v>2788</v>
      </c>
      <c r="B707" s="10"/>
      <c r="C707" s="10">
        <v>7002105</v>
      </c>
      <c r="D707" s="12">
        <v>43292</v>
      </c>
      <c r="E707" s="10" t="s">
        <v>2162</v>
      </c>
      <c r="F707" s="10"/>
      <c r="G707" s="10" t="s">
        <v>2163</v>
      </c>
      <c r="H707" s="11">
        <v>298</v>
      </c>
      <c r="I707" s="23"/>
    </row>
    <row r="708" spans="1:9" ht="12.75">
      <c r="A708" s="10" t="s">
        <v>2788</v>
      </c>
      <c r="B708" s="10"/>
      <c r="C708" s="10">
        <v>18304451</v>
      </c>
      <c r="D708" s="12">
        <v>43307</v>
      </c>
      <c r="E708" s="10" t="s">
        <v>1915</v>
      </c>
      <c r="F708" s="10">
        <v>36293296</v>
      </c>
      <c r="G708" s="10" t="s">
        <v>1916</v>
      </c>
      <c r="H708" s="11">
        <v>206.91</v>
      </c>
      <c r="I708" s="23"/>
    </row>
    <row r="709" spans="1:9" ht="12.75">
      <c r="A709" s="10" t="s">
        <v>2788</v>
      </c>
      <c r="B709" s="10"/>
      <c r="C709" s="10">
        <v>1810037</v>
      </c>
      <c r="D709" s="12">
        <v>43307</v>
      </c>
      <c r="E709" s="10" t="s">
        <v>2220</v>
      </c>
      <c r="F709" s="10">
        <v>33329206</v>
      </c>
      <c r="G709" s="10" t="s">
        <v>2177</v>
      </c>
      <c r="H709" s="11">
        <v>82.71</v>
      </c>
      <c r="I709" s="23"/>
    </row>
    <row r="710" spans="1:9" ht="12.75">
      <c r="A710" s="10" t="s">
        <v>2788</v>
      </c>
      <c r="B710" s="10"/>
      <c r="C710" s="10">
        <v>201807271</v>
      </c>
      <c r="D710" s="12">
        <v>43307</v>
      </c>
      <c r="E710" s="10" t="s">
        <v>2368</v>
      </c>
      <c r="F710" s="10"/>
      <c r="G710" s="10" t="s">
        <v>1851</v>
      </c>
      <c r="H710" s="11">
        <v>180</v>
      </c>
      <c r="I710" s="23"/>
    </row>
    <row r="711" spans="1:9" ht="12.75">
      <c r="A711" s="10" t="s">
        <v>2788</v>
      </c>
      <c r="B711" s="10"/>
      <c r="C711" s="10">
        <v>201807271</v>
      </c>
      <c r="D711" s="12">
        <v>43307</v>
      </c>
      <c r="E711" s="10" t="s">
        <v>2179</v>
      </c>
      <c r="F711" s="10"/>
      <c r="G711" s="10" t="s">
        <v>2180</v>
      </c>
      <c r="H711" s="11">
        <v>198</v>
      </c>
      <c r="I711" s="23"/>
    </row>
    <row r="712" spans="1:9" ht="12.75">
      <c r="A712" s="10" t="s">
        <v>2788</v>
      </c>
      <c r="B712" s="10"/>
      <c r="C712" s="10">
        <v>201807271</v>
      </c>
      <c r="D712" s="12">
        <v>43307</v>
      </c>
      <c r="E712" s="10" t="s">
        <v>2181</v>
      </c>
      <c r="F712" s="10"/>
      <c r="G712" s="10" t="s">
        <v>2180</v>
      </c>
      <c r="H712" s="11">
        <v>70</v>
      </c>
      <c r="I712" s="23"/>
    </row>
    <row r="713" spans="1:9" ht="12.75">
      <c r="A713" s="10" t="s">
        <v>2788</v>
      </c>
      <c r="B713" s="10"/>
      <c r="C713" s="10">
        <v>201807271</v>
      </c>
      <c r="D713" s="12">
        <v>43307</v>
      </c>
      <c r="E713" s="10" t="s">
        <v>2182</v>
      </c>
      <c r="F713" s="10"/>
      <c r="G713" s="10" t="s">
        <v>2180</v>
      </c>
      <c r="H713" s="11">
        <v>70</v>
      </c>
      <c r="I713" s="23"/>
    </row>
    <row r="714" spans="1:9" ht="12.75">
      <c r="A714" s="10" t="s">
        <v>2788</v>
      </c>
      <c r="B714" s="10"/>
      <c r="C714" s="10">
        <v>2018030137</v>
      </c>
      <c r="D714" s="12">
        <v>43329</v>
      </c>
      <c r="E714" s="10" t="s">
        <v>2797</v>
      </c>
      <c r="F714" s="10"/>
      <c r="G714" s="10" t="s">
        <v>2158</v>
      </c>
      <c r="H714" s="11">
        <v>320</v>
      </c>
      <c r="I714" s="23"/>
    </row>
    <row r="715" spans="1:9" ht="12.75">
      <c r="A715" s="10" t="s">
        <v>2788</v>
      </c>
      <c r="B715" s="10"/>
      <c r="C715" s="10">
        <v>2018030137</v>
      </c>
      <c r="D715" s="12">
        <v>43329</v>
      </c>
      <c r="E715" s="10" t="s">
        <v>2798</v>
      </c>
      <c r="F715" s="10"/>
      <c r="G715" s="10" t="s">
        <v>2158</v>
      </c>
      <c r="H715" s="11">
        <v>4</v>
      </c>
      <c r="I715" s="23"/>
    </row>
    <row r="716" spans="1:9" ht="12.75">
      <c r="A716" s="10" t="s">
        <v>2788</v>
      </c>
      <c r="B716" s="10"/>
      <c r="C716" s="10">
        <v>2018030137</v>
      </c>
      <c r="D716" s="12">
        <v>43329</v>
      </c>
      <c r="E716" s="10" t="s">
        <v>2799</v>
      </c>
      <c r="F716" s="10"/>
      <c r="G716" s="10" t="s">
        <v>2158</v>
      </c>
      <c r="H716" s="11">
        <v>252</v>
      </c>
      <c r="I716" s="23"/>
    </row>
    <row r="717" spans="1:9" ht="22.5">
      <c r="A717" s="10" t="s">
        <v>2788</v>
      </c>
      <c r="B717" s="10"/>
      <c r="C717" s="10">
        <v>53744396</v>
      </c>
      <c r="D717" s="12">
        <v>43318</v>
      </c>
      <c r="E717" s="10" t="s">
        <v>2188</v>
      </c>
      <c r="F717" s="10"/>
      <c r="G717" s="10" t="s">
        <v>2189</v>
      </c>
      <c r="H717" s="11">
        <v>1780</v>
      </c>
      <c r="I717" s="23"/>
    </row>
    <row r="718" spans="1:9" ht="12.75">
      <c r="A718" s="10" t="s">
        <v>2788</v>
      </c>
      <c r="B718" s="10"/>
      <c r="C718" s="10">
        <v>10180056</v>
      </c>
      <c r="D718" s="12">
        <v>43333</v>
      </c>
      <c r="E718" s="10" t="s">
        <v>2190</v>
      </c>
      <c r="F718" s="10"/>
      <c r="G718" s="10" t="s">
        <v>2191</v>
      </c>
      <c r="H718" s="11">
        <v>1562</v>
      </c>
      <c r="I718" s="23"/>
    </row>
    <row r="719" spans="1:9" ht="12.75">
      <c r="A719" s="10" t="s">
        <v>2788</v>
      </c>
      <c r="B719" s="10"/>
      <c r="C719" s="10">
        <v>2018030155</v>
      </c>
      <c r="D719" s="12">
        <v>43363</v>
      </c>
      <c r="E719" s="10" t="s">
        <v>2192</v>
      </c>
      <c r="F719" s="10">
        <v>31606296</v>
      </c>
      <c r="G719" s="10" t="s">
        <v>2158</v>
      </c>
      <c r="H719" s="11">
        <v>160</v>
      </c>
      <c r="I719" s="23"/>
    </row>
    <row r="720" spans="1:9" ht="22.5">
      <c r="A720" s="10" t="s">
        <v>2788</v>
      </c>
      <c r="B720" s="10"/>
      <c r="C720" s="10">
        <v>2018030155</v>
      </c>
      <c r="D720" s="12">
        <v>43363</v>
      </c>
      <c r="E720" s="10" t="s">
        <v>2193</v>
      </c>
      <c r="F720" s="10">
        <v>31606296</v>
      </c>
      <c r="G720" s="10" t="s">
        <v>2158</v>
      </c>
      <c r="H720" s="11">
        <v>2</v>
      </c>
      <c r="I720" s="23"/>
    </row>
    <row r="721" spans="1:9" ht="12.75">
      <c r="A721" s="10" t="s">
        <v>2788</v>
      </c>
      <c r="B721" s="10"/>
      <c r="C721" s="10">
        <v>2018030155</v>
      </c>
      <c r="D721" s="12">
        <v>43363</v>
      </c>
      <c r="E721" s="10" t="s">
        <v>2194</v>
      </c>
      <c r="F721" s="10">
        <v>31606296</v>
      </c>
      <c r="G721" s="10" t="s">
        <v>2158</v>
      </c>
      <c r="H721" s="11">
        <v>112</v>
      </c>
      <c r="I721" s="23"/>
    </row>
    <row r="722" spans="1:9" ht="22.5">
      <c r="A722" s="10" t="s">
        <v>2788</v>
      </c>
      <c r="B722" s="10"/>
      <c r="C722" s="10">
        <v>58923504</v>
      </c>
      <c r="D722" s="12">
        <v>43364</v>
      </c>
      <c r="E722" s="10" t="s">
        <v>2195</v>
      </c>
      <c r="F722" s="10"/>
      <c r="G722" s="10" t="s">
        <v>2196</v>
      </c>
      <c r="H722" s="11">
        <v>2112</v>
      </c>
      <c r="I722" s="23"/>
    </row>
    <row r="723" spans="1:9" ht="12.75">
      <c r="A723" s="10" t="s">
        <v>2788</v>
      </c>
      <c r="B723" s="10"/>
      <c r="C723" s="10">
        <v>201809379</v>
      </c>
      <c r="D723" s="12">
        <v>43369</v>
      </c>
      <c r="E723" s="10" t="s">
        <v>1934</v>
      </c>
      <c r="F723" s="10"/>
      <c r="G723" s="10" t="s">
        <v>1851</v>
      </c>
      <c r="H723" s="11">
        <v>94</v>
      </c>
      <c r="I723" s="23"/>
    </row>
    <row r="724" spans="1:9" ht="12.75">
      <c r="A724" s="10" t="s">
        <v>2788</v>
      </c>
      <c r="B724" s="10"/>
      <c r="C724" s="10">
        <v>201809379</v>
      </c>
      <c r="D724" s="12">
        <v>43369</v>
      </c>
      <c r="E724" s="10" t="s">
        <v>2228</v>
      </c>
      <c r="F724" s="10"/>
      <c r="G724" s="10" t="s">
        <v>2165</v>
      </c>
      <c r="H724" s="11">
        <v>622.83</v>
      </c>
      <c r="I724" s="23"/>
    </row>
    <row r="725" spans="1:9" ht="12.75">
      <c r="A725" s="10" t="s">
        <v>2788</v>
      </c>
      <c r="B725" s="10"/>
      <c r="C725" s="10">
        <v>22018</v>
      </c>
      <c r="D725" s="12">
        <v>43395</v>
      </c>
      <c r="E725" s="10" t="s">
        <v>2197</v>
      </c>
      <c r="F725" s="10">
        <v>31785565</v>
      </c>
      <c r="G725" s="10" t="s">
        <v>2198</v>
      </c>
      <c r="H725" s="11">
        <v>188.25</v>
      </c>
      <c r="I725" s="23"/>
    </row>
    <row r="726" spans="1:9" ht="22.5">
      <c r="A726" s="10" t="s">
        <v>2788</v>
      </c>
      <c r="B726" s="10"/>
      <c r="C726" s="10">
        <v>4</v>
      </c>
      <c r="D726" s="12">
        <v>43388</v>
      </c>
      <c r="E726" s="10" t="s">
        <v>2199</v>
      </c>
      <c r="F726" s="10"/>
      <c r="G726" s="10" t="s">
        <v>2196</v>
      </c>
      <c r="H726" s="11">
        <v>588</v>
      </c>
      <c r="I726" s="23"/>
    </row>
    <row r="727" spans="1:9" ht="12.75">
      <c r="A727" s="10" t="s">
        <v>2788</v>
      </c>
      <c r="B727" s="10"/>
      <c r="C727" s="10">
        <v>201810417</v>
      </c>
      <c r="D727" s="12">
        <v>43395</v>
      </c>
      <c r="E727" s="10" t="s">
        <v>1941</v>
      </c>
      <c r="F727" s="10"/>
      <c r="G727" s="10" t="s">
        <v>1851</v>
      </c>
      <c r="H727" s="11">
        <v>88</v>
      </c>
      <c r="I727" s="23"/>
    </row>
    <row r="728" spans="1:9" ht="22.5">
      <c r="A728" s="10" t="s">
        <v>2800</v>
      </c>
      <c r="B728" s="10">
        <v>491800003</v>
      </c>
      <c r="C728" s="10">
        <v>5659745</v>
      </c>
      <c r="D728" s="12">
        <v>43131</v>
      </c>
      <c r="E728" s="10" t="s">
        <v>2789</v>
      </c>
      <c r="F728" s="10"/>
      <c r="G728" s="10" t="s">
        <v>2150</v>
      </c>
      <c r="H728" s="11">
        <v>473.08</v>
      </c>
      <c r="I728" s="23"/>
    </row>
    <row r="729" spans="1:9" ht="22.5">
      <c r="A729" s="10" t="s">
        <v>2800</v>
      </c>
      <c r="B729" s="10"/>
      <c r="C729" s="10">
        <v>5697629</v>
      </c>
      <c r="D729" s="12">
        <v>43160</v>
      </c>
      <c r="E729" s="10" t="s">
        <v>2801</v>
      </c>
      <c r="F729" s="10"/>
      <c r="G729" s="10" t="s">
        <v>2152</v>
      </c>
      <c r="H729" s="11">
        <v>1425</v>
      </c>
      <c r="I729" s="23"/>
    </row>
    <row r="730" spans="1:9" ht="22.5">
      <c r="A730" s="10" t="s">
        <v>2800</v>
      </c>
      <c r="B730" s="10"/>
      <c r="C730" s="10">
        <v>5697629</v>
      </c>
      <c r="D730" s="12">
        <v>43210</v>
      </c>
      <c r="E730" s="10" t="s">
        <v>2153</v>
      </c>
      <c r="F730" s="10"/>
      <c r="G730" s="10" t="s">
        <v>2152</v>
      </c>
      <c r="H730" s="11">
        <v>1425</v>
      </c>
      <c r="I730" s="23"/>
    </row>
    <row r="731" spans="1:9" ht="12.75">
      <c r="A731" s="10" t="s">
        <v>2800</v>
      </c>
      <c r="B731" s="10"/>
      <c r="C731" s="10">
        <v>2018030060</v>
      </c>
      <c r="D731" s="12">
        <v>43210</v>
      </c>
      <c r="E731" s="10" t="s">
        <v>2206</v>
      </c>
      <c r="F731" s="10"/>
      <c r="G731" s="10" t="s">
        <v>2158</v>
      </c>
      <c r="H731" s="11">
        <v>360</v>
      </c>
      <c r="I731" s="23"/>
    </row>
    <row r="732" spans="1:9" ht="12.75">
      <c r="A732" s="10" t="s">
        <v>2800</v>
      </c>
      <c r="B732" s="10"/>
      <c r="C732" s="10">
        <v>2018030060</v>
      </c>
      <c r="D732" s="12">
        <v>43210</v>
      </c>
      <c r="E732" s="10" t="s">
        <v>2802</v>
      </c>
      <c r="F732" s="10"/>
      <c r="G732" s="10" t="s">
        <v>2158</v>
      </c>
      <c r="H732" s="11">
        <v>4</v>
      </c>
      <c r="I732" s="23"/>
    </row>
    <row r="733" spans="1:9" ht="12.75">
      <c r="A733" s="10" t="s">
        <v>2800</v>
      </c>
      <c r="B733" s="10"/>
      <c r="C733" s="10">
        <v>2018030060</v>
      </c>
      <c r="D733" s="12">
        <v>43210</v>
      </c>
      <c r="E733" s="10" t="s">
        <v>2803</v>
      </c>
      <c r="F733" s="10"/>
      <c r="G733" s="10" t="s">
        <v>2158</v>
      </c>
      <c r="H733" s="11">
        <v>222</v>
      </c>
      <c r="I733" s="23"/>
    </row>
    <row r="734" spans="1:9" ht="22.5">
      <c r="A734" s="10" t="s">
        <v>2800</v>
      </c>
      <c r="B734" s="10"/>
      <c r="C734" s="10">
        <v>596680393</v>
      </c>
      <c r="D734" s="12">
        <v>43209</v>
      </c>
      <c r="E734" s="10" t="s">
        <v>2804</v>
      </c>
      <c r="F734" s="10"/>
      <c r="G734" s="10" t="s">
        <v>2155</v>
      </c>
      <c r="H734" s="11">
        <v>4350</v>
      </c>
      <c r="I734" s="23"/>
    </row>
    <row r="735" spans="1:9" ht="22.5">
      <c r="A735" s="10" t="s">
        <v>2800</v>
      </c>
      <c r="B735" s="10"/>
      <c r="C735" s="10">
        <v>10180625</v>
      </c>
      <c r="D735" s="12"/>
      <c r="E735" s="10" t="s">
        <v>2156</v>
      </c>
      <c r="F735" s="10"/>
      <c r="G735" s="10" t="s">
        <v>1949</v>
      </c>
      <c r="H735" s="11">
        <v>929.04</v>
      </c>
      <c r="I735" s="23"/>
    </row>
    <row r="736" spans="1:9" ht="12.75">
      <c r="A736" s="10" t="s">
        <v>2800</v>
      </c>
      <c r="B736" s="10"/>
      <c r="C736" s="10">
        <v>2018030092</v>
      </c>
      <c r="D736" s="12">
        <v>43249</v>
      </c>
      <c r="E736" s="10" t="s">
        <v>2157</v>
      </c>
      <c r="F736" s="10">
        <v>31606296</v>
      </c>
      <c r="G736" s="10" t="s">
        <v>2158</v>
      </c>
      <c r="H736" s="11">
        <v>160</v>
      </c>
      <c r="I736" s="23"/>
    </row>
    <row r="737" spans="1:9" ht="22.5">
      <c r="A737" s="10" t="s">
        <v>2800</v>
      </c>
      <c r="B737" s="10"/>
      <c r="C737" s="10">
        <v>2018030092</v>
      </c>
      <c r="D737" s="12">
        <v>43249</v>
      </c>
      <c r="E737" s="10" t="s">
        <v>2159</v>
      </c>
      <c r="F737" s="10">
        <v>31606296</v>
      </c>
      <c r="G737" s="10" t="s">
        <v>2158</v>
      </c>
      <c r="H737" s="11">
        <v>2</v>
      </c>
      <c r="I737" s="23"/>
    </row>
    <row r="738" spans="1:9" ht="12.75">
      <c r="A738" s="10" t="s">
        <v>2800</v>
      </c>
      <c r="B738" s="10"/>
      <c r="C738" s="10">
        <v>2018030092</v>
      </c>
      <c r="D738" s="12">
        <v>43249</v>
      </c>
      <c r="E738" s="10" t="s">
        <v>2160</v>
      </c>
      <c r="F738" s="10">
        <v>31606296</v>
      </c>
      <c r="G738" s="10" t="s">
        <v>2158</v>
      </c>
      <c r="H738" s="11">
        <v>112</v>
      </c>
      <c r="I738" s="23"/>
    </row>
    <row r="739" spans="1:9" ht="22.5">
      <c r="A739" s="10" t="s">
        <v>2800</v>
      </c>
      <c r="B739" s="10"/>
      <c r="C739" s="10">
        <v>19181121</v>
      </c>
      <c r="D739" s="12">
        <v>43223</v>
      </c>
      <c r="E739" s="10" t="s">
        <v>2805</v>
      </c>
      <c r="F739" s="10">
        <v>31379508</v>
      </c>
      <c r="G739" s="10" t="s">
        <v>1949</v>
      </c>
      <c r="H739" s="11">
        <v>1718.85</v>
      </c>
      <c r="I739" s="23"/>
    </row>
    <row r="740" spans="1:9" ht="12.75">
      <c r="A740" s="10" t="s">
        <v>2800</v>
      </c>
      <c r="B740" s="10"/>
      <c r="C740" s="10">
        <v>2018200905</v>
      </c>
      <c r="D740" s="12">
        <v>43249</v>
      </c>
      <c r="E740" s="10" t="s">
        <v>2806</v>
      </c>
      <c r="F740" s="10"/>
      <c r="G740" s="10" t="s">
        <v>1852</v>
      </c>
      <c r="H740" s="11">
        <v>900</v>
      </c>
      <c r="I740" s="23"/>
    </row>
    <row r="741" spans="1:9" ht="22.5">
      <c r="A741" s="10" t="s">
        <v>2800</v>
      </c>
      <c r="B741" s="10"/>
      <c r="C741" s="10">
        <v>2018200905</v>
      </c>
      <c r="D741" s="12">
        <v>43249</v>
      </c>
      <c r="E741" s="10" t="s">
        <v>2807</v>
      </c>
      <c r="F741" s="10"/>
      <c r="G741" s="10" t="s">
        <v>2253</v>
      </c>
      <c r="H741" s="11">
        <v>600</v>
      </c>
      <c r="I741" s="23"/>
    </row>
    <row r="742" spans="1:9" ht="22.5">
      <c r="A742" s="10" t="s">
        <v>2800</v>
      </c>
      <c r="B742" s="10"/>
      <c r="C742" s="10">
        <v>7002105</v>
      </c>
      <c r="D742" s="12">
        <v>43292</v>
      </c>
      <c r="E742" s="10" t="s">
        <v>2162</v>
      </c>
      <c r="F742" s="10"/>
      <c r="G742" s="10" t="s">
        <v>2163</v>
      </c>
      <c r="H742" s="11">
        <v>902.4</v>
      </c>
      <c r="I742" s="23"/>
    </row>
    <row r="743" spans="1:9" ht="22.5">
      <c r="A743" s="10" t="s">
        <v>2800</v>
      </c>
      <c r="B743" s="10"/>
      <c r="C743" s="10">
        <v>201807232</v>
      </c>
      <c r="D743" s="12">
        <v>43298</v>
      </c>
      <c r="E743" s="10" t="s">
        <v>2808</v>
      </c>
      <c r="F743" s="10"/>
      <c r="G743" s="10" t="s">
        <v>2809</v>
      </c>
      <c r="H743" s="11">
        <v>260</v>
      </c>
      <c r="I743" s="23"/>
    </row>
    <row r="744" spans="1:9" ht="12.75">
      <c r="A744" s="10" t="s">
        <v>2800</v>
      </c>
      <c r="B744" s="10"/>
      <c r="C744" s="10">
        <v>201807232</v>
      </c>
      <c r="D744" s="12">
        <v>43298</v>
      </c>
      <c r="E744" s="10" t="s">
        <v>2389</v>
      </c>
      <c r="F744" s="10"/>
      <c r="G744" s="10" t="s">
        <v>2810</v>
      </c>
      <c r="H744" s="11">
        <v>300</v>
      </c>
      <c r="I744" s="23"/>
    </row>
    <row r="745" spans="1:9" ht="12.75">
      <c r="A745" s="10" t="s">
        <v>2800</v>
      </c>
      <c r="B745" s="10"/>
      <c r="C745" s="10">
        <v>201807232</v>
      </c>
      <c r="D745" s="12">
        <v>43298</v>
      </c>
      <c r="E745" s="10" t="s">
        <v>1903</v>
      </c>
      <c r="F745" s="10"/>
      <c r="G745" s="10" t="s">
        <v>2186</v>
      </c>
      <c r="H745" s="11">
        <v>119.02</v>
      </c>
      <c r="I745" s="23"/>
    </row>
    <row r="746" spans="1:9" ht="12.75">
      <c r="A746" s="10" t="s">
        <v>2800</v>
      </c>
      <c r="B746" s="10"/>
      <c r="C746" s="10">
        <v>1810035</v>
      </c>
      <c r="D746" s="12">
        <v>43307</v>
      </c>
      <c r="E746" s="10" t="s">
        <v>2220</v>
      </c>
      <c r="F746" s="10">
        <v>33329206</v>
      </c>
      <c r="G746" s="10" t="s">
        <v>2177</v>
      </c>
      <c r="H746" s="11">
        <v>387.28</v>
      </c>
      <c r="I746" s="23"/>
    </row>
    <row r="747" spans="1:9" ht="22.5">
      <c r="A747" s="10" t="s">
        <v>2800</v>
      </c>
      <c r="B747" s="10"/>
      <c r="C747" s="10">
        <v>201807276</v>
      </c>
      <c r="D747" s="12">
        <v>43307</v>
      </c>
      <c r="E747" s="10" t="s">
        <v>2811</v>
      </c>
      <c r="F747" s="10"/>
      <c r="G747" s="10" t="s">
        <v>2812</v>
      </c>
      <c r="H747" s="11">
        <v>96</v>
      </c>
      <c r="I747" s="23"/>
    </row>
    <row r="748" spans="1:9" ht="22.5">
      <c r="A748" s="10" t="s">
        <v>2800</v>
      </c>
      <c r="B748" s="10"/>
      <c r="C748" s="10">
        <v>2018030136</v>
      </c>
      <c r="D748" s="12">
        <v>43329</v>
      </c>
      <c r="E748" s="10" t="s">
        <v>2813</v>
      </c>
      <c r="F748" s="10"/>
      <c r="G748" s="10" t="s">
        <v>2158</v>
      </c>
      <c r="H748" s="11">
        <v>576</v>
      </c>
      <c r="I748" s="23"/>
    </row>
    <row r="749" spans="1:9" ht="22.5">
      <c r="A749" s="10" t="s">
        <v>2800</v>
      </c>
      <c r="B749" s="10"/>
      <c r="C749" s="10">
        <v>53744396</v>
      </c>
      <c r="D749" s="12">
        <v>43318</v>
      </c>
      <c r="E749" s="10" t="s">
        <v>2188</v>
      </c>
      <c r="F749" s="10"/>
      <c r="G749" s="10" t="s">
        <v>2189</v>
      </c>
      <c r="H749" s="11">
        <v>1780</v>
      </c>
      <c r="I749" s="23"/>
    </row>
    <row r="750" spans="1:9" ht="12.75">
      <c r="A750" s="10" t="s">
        <v>2800</v>
      </c>
      <c r="B750" s="10"/>
      <c r="C750" s="10">
        <v>10180057</v>
      </c>
      <c r="D750" s="12">
        <v>43333</v>
      </c>
      <c r="E750" s="10" t="s">
        <v>2190</v>
      </c>
      <c r="F750" s="10"/>
      <c r="G750" s="10" t="s">
        <v>2191</v>
      </c>
      <c r="H750" s="11">
        <v>3177</v>
      </c>
      <c r="I750" s="23"/>
    </row>
    <row r="751" spans="1:9" ht="12.75">
      <c r="A751" s="10" t="s">
        <v>2800</v>
      </c>
      <c r="B751" s="10"/>
      <c r="C751" s="10">
        <v>201808330</v>
      </c>
      <c r="D751" s="12">
        <v>43349</v>
      </c>
      <c r="E751" s="10" t="s">
        <v>2814</v>
      </c>
      <c r="F751" s="10"/>
      <c r="G751" s="10" t="s">
        <v>2812</v>
      </c>
      <c r="H751" s="11">
        <v>440</v>
      </c>
      <c r="I751" s="23"/>
    </row>
    <row r="752" spans="1:9" ht="12.75">
      <c r="A752" s="10" t="s">
        <v>2800</v>
      </c>
      <c r="B752" s="10"/>
      <c r="C752" s="10">
        <v>201808330</v>
      </c>
      <c r="D752" s="12">
        <v>43349</v>
      </c>
      <c r="E752" s="10" t="s">
        <v>2815</v>
      </c>
      <c r="F752" s="10"/>
      <c r="G752" s="10" t="s">
        <v>2816</v>
      </c>
      <c r="H752" s="11">
        <v>369</v>
      </c>
      <c r="I752" s="23"/>
    </row>
    <row r="753" spans="1:9" ht="12.75">
      <c r="A753" s="10" t="s">
        <v>2800</v>
      </c>
      <c r="B753" s="10"/>
      <c r="C753" s="10">
        <v>201808330</v>
      </c>
      <c r="D753" s="12">
        <v>43349</v>
      </c>
      <c r="E753" s="10" t="s">
        <v>2817</v>
      </c>
      <c r="F753" s="10"/>
      <c r="G753" s="10" t="s">
        <v>2285</v>
      </c>
      <c r="H753" s="11">
        <v>200</v>
      </c>
      <c r="I753" s="23"/>
    </row>
    <row r="754" spans="1:9" ht="12.75">
      <c r="A754" s="10" t="s">
        <v>2800</v>
      </c>
      <c r="B754" s="10"/>
      <c r="C754" s="10">
        <v>2018030154</v>
      </c>
      <c r="D754" s="12">
        <v>43363</v>
      </c>
      <c r="E754" s="10" t="s">
        <v>2192</v>
      </c>
      <c r="F754" s="10">
        <v>31606296</v>
      </c>
      <c r="G754" s="10" t="s">
        <v>2158</v>
      </c>
      <c r="H754" s="11">
        <v>160</v>
      </c>
      <c r="I754" s="23"/>
    </row>
    <row r="755" spans="1:9" ht="22.5">
      <c r="A755" s="10" t="s">
        <v>2800</v>
      </c>
      <c r="B755" s="10"/>
      <c r="C755" s="10">
        <v>2018030154</v>
      </c>
      <c r="D755" s="12">
        <v>43363</v>
      </c>
      <c r="E755" s="10" t="s">
        <v>2193</v>
      </c>
      <c r="F755" s="10">
        <v>31606296</v>
      </c>
      <c r="G755" s="10" t="s">
        <v>2158</v>
      </c>
      <c r="H755" s="11">
        <v>2</v>
      </c>
      <c r="I755" s="23"/>
    </row>
    <row r="756" spans="1:9" ht="12.75">
      <c r="A756" s="10" t="s">
        <v>2800</v>
      </c>
      <c r="B756" s="10"/>
      <c r="C756" s="10">
        <v>2018030154</v>
      </c>
      <c r="D756" s="12">
        <v>43363</v>
      </c>
      <c r="E756" s="10" t="s">
        <v>2194</v>
      </c>
      <c r="F756" s="10">
        <v>31606296</v>
      </c>
      <c r="G756" s="10" t="s">
        <v>2158</v>
      </c>
      <c r="H756" s="11">
        <v>112</v>
      </c>
      <c r="I756" s="23"/>
    </row>
    <row r="757" spans="1:9" ht="22.5">
      <c r="A757" s="10" t="s">
        <v>2800</v>
      </c>
      <c r="B757" s="10"/>
      <c r="C757" s="10">
        <v>58923504</v>
      </c>
      <c r="D757" s="12">
        <v>43364</v>
      </c>
      <c r="E757" s="10" t="s">
        <v>2195</v>
      </c>
      <c r="F757" s="10"/>
      <c r="G757" s="10" t="s">
        <v>2196</v>
      </c>
      <c r="H757" s="11">
        <v>2112</v>
      </c>
      <c r="I757" s="23"/>
    </row>
    <row r="758" spans="1:9" ht="22.5">
      <c r="A758" s="10" t="s">
        <v>2800</v>
      </c>
      <c r="B758" s="10"/>
      <c r="C758" s="10">
        <v>4</v>
      </c>
      <c r="D758" s="12">
        <v>43388</v>
      </c>
      <c r="E758" s="10" t="s">
        <v>2199</v>
      </c>
      <c r="F758" s="10"/>
      <c r="G758" s="10" t="s">
        <v>2196</v>
      </c>
      <c r="H758" s="11">
        <v>588</v>
      </c>
      <c r="I758" s="23"/>
    </row>
    <row r="759" spans="1:9" ht="12.75">
      <c r="A759" s="10" t="s">
        <v>2800</v>
      </c>
      <c r="B759" s="10"/>
      <c r="C759" s="10">
        <v>201810418</v>
      </c>
      <c r="D759" s="12">
        <v>43395</v>
      </c>
      <c r="E759" s="10" t="s">
        <v>2201</v>
      </c>
      <c r="F759" s="10"/>
      <c r="G759" s="10" t="s">
        <v>2202</v>
      </c>
      <c r="H759" s="11">
        <v>480</v>
      </c>
      <c r="I759" s="23"/>
    </row>
    <row r="760" spans="1:9" ht="12.75">
      <c r="A760" s="10" t="s">
        <v>2800</v>
      </c>
      <c r="B760" s="10"/>
      <c r="C760" s="10">
        <v>201810435</v>
      </c>
      <c r="D760" s="12">
        <v>43395</v>
      </c>
      <c r="E760" s="10" t="s">
        <v>2818</v>
      </c>
      <c r="F760" s="10"/>
      <c r="G760" s="10" t="s">
        <v>2812</v>
      </c>
      <c r="H760" s="11">
        <v>892.56</v>
      </c>
      <c r="I760" s="23"/>
    </row>
    <row r="761" spans="1:9" ht="12.75">
      <c r="A761" s="10" t="s">
        <v>2800</v>
      </c>
      <c r="B761" s="10"/>
      <c r="C761" s="10">
        <v>201810437</v>
      </c>
      <c r="D761" s="12">
        <v>43395</v>
      </c>
      <c r="E761" s="10" t="s">
        <v>1934</v>
      </c>
      <c r="F761" s="10"/>
      <c r="G761" s="10" t="s">
        <v>2812</v>
      </c>
      <c r="H761" s="11">
        <v>560</v>
      </c>
      <c r="I761" s="23"/>
    </row>
    <row r="762" spans="1:9" ht="12.75">
      <c r="A762" s="10" t="s">
        <v>2800</v>
      </c>
      <c r="B762" s="10"/>
      <c r="C762" s="10">
        <v>201810437</v>
      </c>
      <c r="D762" s="12">
        <v>43395</v>
      </c>
      <c r="E762" s="10" t="s">
        <v>2228</v>
      </c>
      <c r="F762" s="10"/>
      <c r="G762" s="10" t="s">
        <v>2165</v>
      </c>
      <c r="H762" s="11">
        <v>613.77</v>
      </c>
      <c r="I762" s="23"/>
    </row>
    <row r="763" spans="1:9" ht="12.75">
      <c r="A763" s="10" t="s">
        <v>2800</v>
      </c>
      <c r="B763" s="10"/>
      <c r="C763" s="10">
        <v>201810437</v>
      </c>
      <c r="D763" s="12">
        <v>43395</v>
      </c>
      <c r="E763" s="10" t="s">
        <v>2819</v>
      </c>
      <c r="F763" s="10"/>
      <c r="G763" s="10" t="s">
        <v>2820</v>
      </c>
      <c r="H763" s="11">
        <v>200</v>
      </c>
      <c r="I763" s="23"/>
    </row>
    <row r="764" spans="1:9" ht="33.75">
      <c r="A764" s="10" t="s">
        <v>2821</v>
      </c>
      <c r="B764" s="10">
        <v>20180015</v>
      </c>
      <c r="C764" s="10">
        <v>2018002</v>
      </c>
      <c r="D764" s="12">
        <v>43146</v>
      </c>
      <c r="E764" s="10" t="s">
        <v>2822</v>
      </c>
      <c r="F764" s="10"/>
      <c r="G764" s="10" t="s">
        <v>2662</v>
      </c>
      <c r="H764" s="11">
        <v>1000</v>
      </c>
      <c r="I764" s="23"/>
    </row>
    <row r="765" spans="1:9" ht="22.5">
      <c r="A765" s="10" t="s">
        <v>2821</v>
      </c>
      <c r="B765" s="10">
        <v>71180012</v>
      </c>
      <c r="C765" s="10">
        <v>20180113</v>
      </c>
      <c r="D765" s="12">
        <v>43146</v>
      </c>
      <c r="E765" s="10" t="s">
        <v>2823</v>
      </c>
      <c r="F765" s="10"/>
      <c r="G765" s="10" t="s">
        <v>2824</v>
      </c>
      <c r="H765" s="11">
        <v>1290</v>
      </c>
      <c r="I765" s="23"/>
    </row>
    <row r="766" spans="1:9" ht="22.5">
      <c r="A766" s="10" t="s">
        <v>2821</v>
      </c>
      <c r="B766" s="10"/>
      <c r="C766" s="10">
        <v>20180241</v>
      </c>
      <c r="D766" s="12">
        <v>43201</v>
      </c>
      <c r="E766" s="10" t="s">
        <v>2825</v>
      </c>
      <c r="F766" s="10"/>
      <c r="G766" s="10" t="s">
        <v>2826</v>
      </c>
      <c r="H766" s="11">
        <v>196.4</v>
      </c>
      <c r="I766" s="23"/>
    </row>
    <row r="767" spans="1:9" ht="22.5">
      <c r="A767" s="10" t="s">
        <v>2821</v>
      </c>
      <c r="B767" s="10"/>
      <c r="C767" s="10">
        <v>20180241</v>
      </c>
      <c r="D767" s="12">
        <v>43201</v>
      </c>
      <c r="E767" s="10" t="s">
        <v>1887</v>
      </c>
      <c r="F767" s="10"/>
      <c r="G767" s="10" t="s">
        <v>2665</v>
      </c>
      <c r="H767" s="11">
        <v>10</v>
      </c>
      <c r="I767" s="23"/>
    </row>
    <row r="768" spans="1:9" ht="22.5">
      <c r="A768" s="10" t="s">
        <v>2821</v>
      </c>
      <c r="B768" s="10"/>
      <c r="C768" s="10">
        <v>20180228</v>
      </c>
      <c r="D768" s="12">
        <v>43201</v>
      </c>
      <c r="E768" s="10" t="s">
        <v>2827</v>
      </c>
      <c r="F768" s="10"/>
      <c r="G768" s="10" t="s">
        <v>2828</v>
      </c>
      <c r="H768" s="11">
        <v>70</v>
      </c>
      <c r="I768" s="23"/>
    </row>
    <row r="769" spans="1:9" ht="22.5">
      <c r="A769" s="10" t="s">
        <v>2821</v>
      </c>
      <c r="B769" s="10"/>
      <c r="C769" s="10">
        <v>20180226</v>
      </c>
      <c r="D769" s="12">
        <v>43201</v>
      </c>
      <c r="E769" s="10" t="s">
        <v>2829</v>
      </c>
      <c r="F769" s="10"/>
      <c r="G769" s="10" t="s">
        <v>2830</v>
      </c>
      <c r="H769" s="11">
        <v>176.8</v>
      </c>
      <c r="I769" s="23"/>
    </row>
    <row r="770" spans="1:9" ht="22.5">
      <c r="A770" s="10" t="s">
        <v>2821</v>
      </c>
      <c r="B770" s="10"/>
      <c r="C770" s="10">
        <v>20180226</v>
      </c>
      <c r="D770" s="12">
        <v>43201</v>
      </c>
      <c r="E770" s="10" t="s">
        <v>2831</v>
      </c>
      <c r="F770" s="10"/>
      <c r="G770" s="10" t="s">
        <v>2665</v>
      </c>
      <c r="H770" s="11">
        <v>10</v>
      </c>
      <c r="I770" s="23"/>
    </row>
    <row r="771" spans="1:9" ht="22.5">
      <c r="A771" s="10" t="s">
        <v>2821</v>
      </c>
      <c r="B771" s="10"/>
      <c r="C771" s="10">
        <v>20180354</v>
      </c>
      <c r="D771" s="12">
        <v>43201</v>
      </c>
      <c r="E771" s="10" t="s">
        <v>2832</v>
      </c>
      <c r="F771" s="10"/>
      <c r="G771" s="10" t="s">
        <v>1880</v>
      </c>
      <c r="H771" s="11">
        <v>2360</v>
      </c>
      <c r="I771" s="23"/>
    </row>
    <row r="772" spans="1:9" ht="22.5">
      <c r="A772" s="10" t="s">
        <v>2821</v>
      </c>
      <c r="B772" s="10"/>
      <c r="C772" s="10">
        <v>20180351</v>
      </c>
      <c r="D772" s="12">
        <v>43201</v>
      </c>
      <c r="E772" s="10" t="s">
        <v>2833</v>
      </c>
      <c r="F772" s="10"/>
      <c r="G772" s="10" t="s">
        <v>2489</v>
      </c>
      <c r="H772" s="11">
        <v>86</v>
      </c>
      <c r="I772" s="23"/>
    </row>
    <row r="773" spans="1:9" ht="22.5">
      <c r="A773" s="10" t="s">
        <v>2821</v>
      </c>
      <c r="B773" s="10"/>
      <c r="C773" s="10">
        <v>20180351</v>
      </c>
      <c r="D773" s="12">
        <v>43201</v>
      </c>
      <c r="E773" s="10" t="s">
        <v>2834</v>
      </c>
      <c r="F773" s="10"/>
      <c r="G773" s="10" t="s">
        <v>2489</v>
      </c>
      <c r="H773" s="11">
        <v>43.65</v>
      </c>
      <c r="I773" s="23"/>
    </row>
    <row r="774" spans="1:9" ht="22.5">
      <c r="A774" s="10" t="s">
        <v>2821</v>
      </c>
      <c r="B774" s="10"/>
      <c r="C774" s="10">
        <v>20180351</v>
      </c>
      <c r="D774" s="12">
        <v>43201</v>
      </c>
      <c r="E774" s="10" t="s">
        <v>2835</v>
      </c>
      <c r="F774" s="10"/>
      <c r="G774" s="10" t="s">
        <v>2836</v>
      </c>
      <c r="H774" s="11">
        <v>11.8</v>
      </c>
      <c r="I774" s="23"/>
    </row>
    <row r="775" spans="1:9" ht="22.5">
      <c r="A775" s="10" t="s">
        <v>2821</v>
      </c>
      <c r="B775" s="10"/>
      <c r="C775" s="10">
        <v>19181406</v>
      </c>
      <c r="D775" s="12">
        <v>43258</v>
      </c>
      <c r="E775" s="10" t="s">
        <v>2837</v>
      </c>
      <c r="F775" s="10">
        <v>31379508</v>
      </c>
      <c r="G775" s="10" t="s">
        <v>1949</v>
      </c>
      <c r="H775" s="11">
        <v>629.98</v>
      </c>
      <c r="I775" s="23"/>
    </row>
    <row r="776" spans="1:9" ht="22.5">
      <c r="A776" s="10" t="s">
        <v>2821</v>
      </c>
      <c r="B776" s="10"/>
      <c r="C776" s="10">
        <v>201806178</v>
      </c>
      <c r="D776" s="12">
        <v>43279</v>
      </c>
      <c r="E776" s="10" t="s">
        <v>2838</v>
      </c>
      <c r="F776" s="10"/>
      <c r="G776" s="10" t="s">
        <v>2826</v>
      </c>
      <c r="H776" s="11">
        <v>170.8</v>
      </c>
      <c r="I776" s="23"/>
    </row>
    <row r="777" spans="1:9" ht="22.5">
      <c r="A777" s="10" t="s">
        <v>2821</v>
      </c>
      <c r="B777" s="10"/>
      <c r="C777" s="10">
        <v>201806178</v>
      </c>
      <c r="D777" s="12">
        <v>43279</v>
      </c>
      <c r="E777" s="10" t="s">
        <v>2839</v>
      </c>
      <c r="F777" s="10"/>
      <c r="G777" s="10" t="s">
        <v>2840</v>
      </c>
      <c r="H777" s="11">
        <v>40</v>
      </c>
      <c r="I777" s="23"/>
    </row>
    <row r="778" spans="1:9" ht="22.5">
      <c r="A778" s="10" t="s">
        <v>2821</v>
      </c>
      <c r="B778" s="10"/>
      <c r="C778" s="10">
        <v>201806180</v>
      </c>
      <c r="D778" s="12">
        <v>43279</v>
      </c>
      <c r="E778" s="10" t="s">
        <v>2841</v>
      </c>
      <c r="F778" s="10"/>
      <c r="G778" s="10" t="s">
        <v>2828</v>
      </c>
      <c r="H778" s="11">
        <v>198</v>
      </c>
      <c r="I778" s="23"/>
    </row>
    <row r="779" spans="1:9" ht="22.5">
      <c r="A779" s="10" t="s">
        <v>2821</v>
      </c>
      <c r="B779" s="10"/>
      <c r="C779" s="10">
        <v>20180594</v>
      </c>
      <c r="D779" s="12">
        <v>43238</v>
      </c>
      <c r="E779" s="10" t="s">
        <v>2842</v>
      </c>
      <c r="F779" s="10"/>
      <c r="G779" s="10" t="s">
        <v>2843</v>
      </c>
      <c r="H779" s="11">
        <v>1350</v>
      </c>
      <c r="I779" s="23"/>
    </row>
    <row r="780" spans="1:9" ht="22.5">
      <c r="A780" s="10" t="s">
        <v>2821</v>
      </c>
      <c r="B780" s="10"/>
      <c r="C780" s="10">
        <v>20180595</v>
      </c>
      <c r="D780" s="12">
        <v>43249</v>
      </c>
      <c r="E780" s="10" t="s">
        <v>2844</v>
      </c>
      <c r="F780" s="10"/>
      <c r="G780" s="10" t="s">
        <v>2828</v>
      </c>
      <c r="H780" s="11">
        <v>60</v>
      </c>
      <c r="I780" s="23"/>
    </row>
    <row r="781" spans="1:9" ht="22.5">
      <c r="A781" s="10" t="s">
        <v>2821</v>
      </c>
      <c r="B781" s="10"/>
      <c r="C781" s="10">
        <v>201805102</v>
      </c>
      <c r="D781" s="12">
        <v>43249</v>
      </c>
      <c r="E781" s="10" t="s">
        <v>2845</v>
      </c>
      <c r="F781" s="10"/>
      <c r="G781" s="10" t="s">
        <v>2826</v>
      </c>
      <c r="H781" s="11">
        <v>62</v>
      </c>
      <c r="I781" s="23"/>
    </row>
    <row r="782" spans="1:9" ht="22.5">
      <c r="A782" s="10" t="s">
        <v>2821</v>
      </c>
      <c r="B782" s="10"/>
      <c r="C782" s="10">
        <v>201805103</v>
      </c>
      <c r="D782" s="12">
        <v>43249</v>
      </c>
      <c r="E782" s="10" t="s">
        <v>2846</v>
      </c>
      <c r="F782" s="10"/>
      <c r="G782" s="10" t="s">
        <v>2826</v>
      </c>
      <c r="H782" s="11">
        <v>90.8</v>
      </c>
      <c r="I782" s="23"/>
    </row>
    <row r="783" spans="1:9" ht="22.5">
      <c r="A783" s="10" t="s">
        <v>2821</v>
      </c>
      <c r="B783" s="10"/>
      <c r="C783" s="10">
        <v>201805103</v>
      </c>
      <c r="D783" s="12">
        <v>43249</v>
      </c>
      <c r="E783" s="10" t="s">
        <v>1894</v>
      </c>
      <c r="F783" s="10"/>
      <c r="G783" s="10" t="s">
        <v>2665</v>
      </c>
      <c r="H783" s="11">
        <v>10</v>
      </c>
      <c r="I783" s="23"/>
    </row>
    <row r="784" spans="1:9" ht="22.5">
      <c r="A784" s="10" t="s">
        <v>2821</v>
      </c>
      <c r="B784" s="10"/>
      <c r="C784" s="10">
        <v>201805104</v>
      </c>
      <c r="D784" s="12">
        <v>43249</v>
      </c>
      <c r="E784" s="10" t="s">
        <v>2847</v>
      </c>
      <c r="F784" s="10"/>
      <c r="G784" s="10" t="s">
        <v>2826</v>
      </c>
      <c r="H784" s="11">
        <v>813.2</v>
      </c>
      <c r="I784" s="23"/>
    </row>
    <row r="785" spans="1:9" ht="22.5">
      <c r="A785" s="10" t="s">
        <v>2821</v>
      </c>
      <c r="B785" s="10"/>
      <c r="C785" s="10">
        <v>201805104</v>
      </c>
      <c r="D785" s="12">
        <v>43249</v>
      </c>
      <c r="E785" s="10" t="s">
        <v>2848</v>
      </c>
      <c r="F785" s="10"/>
      <c r="G785" s="10" t="s">
        <v>2849</v>
      </c>
      <c r="H785" s="11">
        <v>15.79</v>
      </c>
      <c r="I785" s="23"/>
    </row>
    <row r="786" spans="1:9" ht="22.5">
      <c r="A786" s="10" t="s">
        <v>2821</v>
      </c>
      <c r="B786" s="10"/>
      <c r="C786" s="10">
        <v>201805154</v>
      </c>
      <c r="D786" s="12">
        <v>43270</v>
      </c>
      <c r="E786" s="10" t="s">
        <v>2850</v>
      </c>
      <c r="F786" s="10"/>
      <c r="G786" s="10" t="s">
        <v>2828</v>
      </c>
      <c r="H786" s="11">
        <v>254.8</v>
      </c>
      <c r="I786" s="23"/>
    </row>
    <row r="787" spans="1:9" ht="22.5">
      <c r="A787" s="10" t="s">
        <v>2821</v>
      </c>
      <c r="B787" s="10"/>
      <c r="C787" s="10">
        <v>201805154</v>
      </c>
      <c r="D787" s="12">
        <v>43270</v>
      </c>
      <c r="E787" s="10" t="s">
        <v>2851</v>
      </c>
      <c r="F787" s="10"/>
      <c r="G787" s="10" t="s">
        <v>2852</v>
      </c>
      <c r="H787" s="11">
        <v>40</v>
      </c>
      <c r="I787" s="23"/>
    </row>
    <row r="788" spans="1:9" ht="22.5">
      <c r="A788" s="10" t="s">
        <v>2821</v>
      </c>
      <c r="B788" s="10"/>
      <c r="C788" s="10">
        <v>201805154</v>
      </c>
      <c r="D788" s="12">
        <v>43270</v>
      </c>
      <c r="E788" s="10" t="s">
        <v>2853</v>
      </c>
      <c r="F788" s="10"/>
      <c r="G788" s="10" t="s">
        <v>2854</v>
      </c>
      <c r="H788" s="11">
        <v>11.89</v>
      </c>
      <c r="I788" s="23"/>
    </row>
    <row r="789" spans="1:9" ht="22.5">
      <c r="A789" s="10" t="s">
        <v>2821</v>
      </c>
      <c r="B789" s="10"/>
      <c r="C789" s="10">
        <v>201805154</v>
      </c>
      <c r="D789" s="12">
        <v>43270</v>
      </c>
      <c r="E789" s="10" t="s">
        <v>2855</v>
      </c>
      <c r="F789" s="10"/>
      <c r="G789" s="10" t="s">
        <v>2856</v>
      </c>
      <c r="H789" s="11">
        <v>5.94</v>
      </c>
      <c r="I789" s="23"/>
    </row>
    <row r="790" spans="1:9" ht="22.5">
      <c r="A790" s="10" t="s">
        <v>2821</v>
      </c>
      <c r="B790" s="10"/>
      <c r="C790" s="10">
        <v>201806195</v>
      </c>
      <c r="D790" s="12">
        <v>43270</v>
      </c>
      <c r="E790" s="10" t="s">
        <v>2857</v>
      </c>
      <c r="F790" s="10"/>
      <c r="G790" s="10" t="s">
        <v>1946</v>
      </c>
      <c r="H790" s="11">
        <v>9</v>
      </c>
      <c r="I790" s="23"/>
    </row>
    <row r="791" spans="1:9" ht="22.5">
      <c r="A791" s="10" t="s">
        <v>2821</v>
      </c>
      <c r="B791" s="10"/>
      <c r="C791" s="10">
        <v>201806195</v>
      </c>
      <c r="D791" s="12">
        <v>43270</v>
      </c>
      <c r="E791" s="10" t="s">
        <v>2409</v>
      </c>
      <c r="F791" s="10"/>
      <c r="G791" s="10" t="s">
        <v>2534</v>
      </c>
      <c r="H791" s="11">
        <v>9.8</v>
      </c>
      <c r="I791" s="23"/>
    </row>
    <row r="792" spans="1:9" ht="22.5">
      <c r="A792" s="10" t="s">
        <v>2821</v>
      </c>
      <c r="B792" s="10"/>
      <c r="C792" s="10">
        <v>201806195</v>
      </c>
      <c r="D792" s="12">
        <v>43270</v>
      </c>
      <c r="E792" s="10" t="s">
        <v>2858</v>
      </c>
      <c r="F792" s="10"/>
      <c r="G792" s="10" t="s">
        <v>2859</v>
      </c>
      <c r="H792" s="11">
        <v>31.7</v>
      </c>
      <c r="I792" s="23"/>
    </row>
    <row r="793" spans="1:9" ht="22.5">
      <c r="A793" s="10" t="s">
        <v>2821</v>
      </c>
      <c r="B793" s="10"/>
      <c r="C793" s="10">
        <v>201807277</v>
      </c>
      <c r="D793" s="12">
        <v>43311</v>
      </c>
      <c r="E793" s="10" t="s">
        <v>1898</v>
      </c>
      <c r="F793" s="10"/>
      <c r="G793" s="10" t="s">
        <v>1880</v>
      </c>
      <c r="H793" s="11">
        <v>1790</v>
      </c>
      <c r="I793" s="23"/>
    </row>
    <row r="794" spans="1:9" ht="22.5">
      <c r="A794" s="10" t="s">
        <v>2821</v>
      </c>
      <c r="B794" s="10"/>
      <c r="C794" s="10">
        <v>10180029</v>
      </c>
      <c r="D794" s="12">
        <v>43307</v>
      </c>
      <c r="E794" s="10" t="s">
        <v>2678</v>
      </c>
      <c r="F794" s="10">
        <v>44055064</v>
      </c>
      <c r="G794" s="10" t="s">
        <v>2665</v>
      </c>
      <c r="H794" s="11">
        <v>30</v>
      </c>
      <c r="I794" s="23"/>
    </row>
    <row r="795" spans="1:9" ht="22.5">
      <c r="A795" s="10" t="s">
        <v>2821</v>
      </c>
      <c r="B795" s="10"/>
      <c r="C795" s="10">
        <v>201807278</v>
      </c>
      <c r="D795" s="12">
        <v>43307</v>
      </c>
      <c r="E795" s="10" t="s">
        <v>2860</v>
      </c>
      <c r="F795" s="10"/>
      <c r="G795" s="10" t="s">
        <v>2826</v>
      </c>
      <c r="H795" s="11">
        <v>46</v>
      </c>
      <c r="I795" s="23"/>
    </row>
    <row r="796" spans="1:9" ht="22.5">
      <c r="A796" s="10" t="s">
        <v>2821</v>
      </c>
      <c r="B796" s="10"/>
      <c r="C796" s="10">
        <v>2018087285</v>
      </c>
      <c r="D796" s="12">
        <v>43314</v>
      </c>
      <c r="E796" s="10" t="s">
        <v>1917</v>
      </c>
      <c r="F796" s="10"/>
      <c r="G796" s="10" t="s">
        <v>1918</v>
      </c>
      <c r="H796" s="11">
        <v>2360</v>
      </c>
      <c r="I796" s="23"/>
    </row>
    <row r="797" spans="1:9" ht="22.5">
      <c r="A797" s="10" t="s">
        <v>2821</v>
      </c>
      <c r="B797" s="10"/>
      <c r="C797" s="10">
        <v>2018486</v>
      </c>
      <c r="D797" s="12">
        <v>43339</v>
      </c>
      <c r="E797" s="10" t="s">
        <v>2861</v>
      </c>
      <c r="F797" s="10">
        <v>35715367</v>
      </c>
      <c r="G797" s="10" t="s">
        <v>2862</v>
      </c>
      <c r="H797" s="11">
        <v>88</v>
      </c>
      <c r="I797" s="23"/>
    </row>
    <row r="798" spans="1:9" ht="22.5">
      <c r="A798" s="10" t="s">
        <v>2821</v>
      </c>
      <c r="B798" s="10"/>
      <c r="C798" s="10">
        <v>2018486</v>
      </c>
      <c r="D798" s="12">
        <v>43339</v>
      </c>
      <c r="E798" s="10" t="s">
        <v>2863</v>
      </c>
      <c r="F798" s="10">
        <v>35715367</v>
      </c>
      <c r="G798" s="10" t="s">
        <v>2862</v>
      </c>
      <c r="H798" s="11">
        <v>14</v>
      </c>
      <c r="I798" s="23"/>
    </row>
    <row r="799" spans="1:9" ht="22.5">
      <c r="A799" s="10" t="s">
        <v>2821</v>
      </c>
      <c r="B799" s="10"/>
      <c r="C799" s="10">
        <v>2018486</v>
      </c>
      <c r="D799" s="12">
        <v>43339</v>
      </c>
      <c r="E799" s="10" t="s">
        <v>2864</v>
      </c>
      <c r="F799" s="10">
        <v>35715367</v>
      </c>
      <c r="G799" s="10" t="s">
        <v>2862</v>
      </c>
      <c r="H799" s="11">
        <v>6</v>
      </c>
      <c r="I799" s="23"/>
    </row>
    <row r="800" spans="1:9" ht="22.5">
      <c r="A800" s="10" t="s">
        <v>2821</v>
      </c>
      <c r="B800" s="10"/>
      <c r="C800" s="10">
        <v>201808334</v>
      </c>
      <c r="D800" s="12">
        <v>43349</v>
      </c>
      <c r="E800" s="10" t="s">
        <v>1934</v>
      </c>
      <c r="F800" s="10"/>
      <c r="G800" s="10" t="s">
        <v>2828</v>
      </c>
      <c r="H800" s="11">
        <v>419.2</v>
      </c>
      <c r="I800" s="23"/>
    </row>
    <row r="801" spans="1:9" ht="22.5">
      <c r="A801" s="10" t="s">
        <v>2821</v>
      </c>
      <c r="B801" s="10"/>
      <c r="C801" s="10">
        <v>201808334</v>
      </c>
      <c r="D801" s="12">
        <v>43349</v>
      </c>
      <c r="E801" s="10" t="s">
        <v>2865</v>
      </c>
      <c r="F801" s="10"/>
      <c r="G801" s="10" t="s">
        <v>2866</v>
      </c>
      <c r="H801" s="11">
        <v>51.66</v>
      </c>
      <c r="I801" s="23"/>
    </row>
    <row r="802" spans="1:9" ht="22.5">
      <c r="A802" s="10" t="s">
        <v>2821</v>
      </c>
      <c r="B802" s="10"/>
      <c r="C802" s="10">
        <v>2018008324</v>
      </c>
      <c r="D802" s="12">
        <v>43349</v>
      </c>
      <c r="E802" s="10" t="s">
        <v>2867</v>
      </c>
      <c r="F802" s="10"/>
      <c r="G802" s="10" t="s">
        <v>2828</v>
      </c>
      <c r="H802" s="11">
        <v>70</v>
      </c>
      <c r="I802" s="23"/>
    </row>
    <row r="803" spans="1:9" ht="22.5">
      <c r="A803" s="10" t="s">
        <v>2821</v>
      </c>
      <c r="B803" s="10"/>
      <c r="C803" s="10">
        <v>201808323</v>
      </c>
      <c r="D803" s="12">
        <v>43349</v>
      </c>
      <c r="E803" s="10" t="s">
        <v>2868</v>
      </c>
      <c r="F803" s="10"/>
      <c r="G803" s="10" t="s">
        <v>2828</v>
      </c>
      <c r="H803" s="11">
        <v>70</v>
      </c>
      <c r="I803" s="23"/>
    </row>
    <row r="804" spans="1:9" ht="22.5">
      <c r="A804" s="10" t="s">
        <v>2821</v>
      </c>
      <c r="B804" s="10"/>
      <c r="C804" s="10">
        <v>201808317</v>
      </c>
      <c r="D804" s="12">
        <v>43339</v>
      </c>
      <c r="E804" s="10" t="s">
        <v>1921</v>
      </c>
      <c r="F804" s="10"/>
      <c r="G804" s="10" t="s">
        <v>2826</v>
      </c>
      <c r="H804" s="11">
        <v>241</v>
      </c>
      <c r="I804" s="23"/>
    </row>
    <row r="805" spans="1:9" ht="22.5">
      <c r="A805" s="10" t="s">
        <v>2821</v>
      </c>
      <c r="B805" s="10"/>
      <c r="C805" s="10">
        <v>2018548</v>
      </c>
      <c r="D805" s="12">
        <v>43363</v>
      </c>
      <c r="E805" s="10" t="s">
        <v>2869</v>
      </c>
      <c r="F805" s="10">
        <v>35715367</v>
      </c>
      <c r="G805" s="10" t="s">
        <v>2862</v>
      </c>
      <c r="H805" s="11">
        <v>88</v>
      </c>
      <c r="I805" s="23"/>
    </row>
    <row r="806" spans="1:9" ht="22.5">
      <c r="A806" s="10" t="s">
        <v>2821</v>
      </c>
      <c r="B806" s="10"/>
      <c r="C806" s="10">
        <v>2018548</v>
      </c>
      <c r="D806" s="12">
        <v>43363</v>
      </c>
      <c r="E806" s="10" t="s">
        <v>2870</v>
      </c>
      <c r="F806" s="10">
        <v>35715367</v>
      </c>
      <c r="G806" s="10" t="s">
        <v>2862</v>
      </c>
      <c r="H806" s="11">
        <v>14</v>
      </c>
      <c r="I806" s="23"/>
    </row>
    <row r="807" spans="1:9" ht="22.5">
      <c r="A807" s="10" t="s">
        <v>2821</v>
      </c>
      <c r="B807" s="10"/>
      <c r="C807" s="10">
        <v>2018548</v>
      </c>
      <c r="D807" s="12">
        <v>43363</v>
      </c>
      <c r="E807" s="10" t="s">
        <v>2871</v>
      </c>
      <c r="F807" s="10">
        <v>35715367</v>
      </c>
      <c r="G807" s="10" t="s">
        <v>2862</v>
      </c>
      <c r="H807" s="11">
        <v>6</v>
      </c>
      <c r="I807" s="23"/>
    </row>
    <row r="808" spans="1:9" ht="22.5">
      <c r="A808" s="10" t="s">
        <v>2821</v>
      </c>
      <c r="B808" s="10"/>
      <c r="C808" s="10">
        <v>201809354</v>
      </c>
      <c r="D808" s="12">
        <v>43363</v>
      </c>
      <c r="E808" s="10" t="s">
        <v>1934</v>
      </c>
      <c r="F808" s="10"/>
      <c r="G808" s="10" t="s">
        <v>2826</v>
      </c>
      <c r="H808" s="11">
        <v>230.2</v>
      </c>
      <c r="I808" s="23"/>
    </row>
    <row r="809" spans="1:9" ht="22.5">
      <c r="A809" s="10" t="s">
        <v>2821</v>
      </c>
      <c r="B809" s="10"/>
      <c r="C809" s="10">
        <v>201809354</v>
      </c>
      <c r="D809" s="12">
        <v>43363</v>
      </c>
      <c r="E809" s="10" t="s">
        <v>2872</v>
      </c>
      <c r="F809" s="10"/>
      <c r="G809" s="10" t="s">
        <v>2873</v>
      </c>
      <c r="H809" s="11">
        <v>24</v>
      </c>
      <c r="I809" s="23"/>
    </row>
    <row r="810" spans="1:9" ht="22.5">
      <c r="A810" s="10" t="s">
        <v>2821</v>
      </c>
      <c r="B810" s="10"/>
      <c r="C810" s="10">
        <v>201809354</v>
      </c>
      <c r="D810" s="12">
        <v>43363</v>
      </c>
      <c r="E810" s="10" t="s">
        <v>2865</v>
      </c>
      <c r="F810" s="10"/>
      <c r="G810" s="10" t="s">
        <v>2874</v>
      </c>
      <c r="H810" s="11">
        <v>8.9</v>
      </c>
      <c r="I810" s="23"/>
    </row>
    <row r="811" spans="1:9" ht="22.5">
      <c r="A811" s="10" t="s">
        <v>2821</v>
      </c>
      <c r="B811" s="10"/>
      <c r="C811" s="10">
        <v>18306429</v>
      </c>
      <c r="D811" s="12">
        <v>43395</v>
      </c>
      <c r="E811" s="10" t="s">
        <v>1915</v>
      </c>
      <c r="F811" s="10">
        <v>36293296</v>
      </c>
      <c r="G811" s="10" t="s">
        <v>1916</v>
      </c>
      <c r="H811" s="11">
        <v>97.33</v>
      </c>
      <c r="I811" s="23"/>
    </row>
    <row r="812" spans="1:9" ht="22.5">
      <c r="A812" s="10" t="s">
        <v>2821</v>
      </c>
      <c r="B812" s="10"/>
      <c r="C812" s="10">
        <v>201810401</v>
      </c>
      <c r="D812" s="12">
        <v>43383</v>
      </c>
      <c r="E812" s="10" t="s">
        <v>1941</v>
      </c>
      <c r="F812" s="10"/>
      <c r="G812" s="10" t="s">
        <v>2830</v>
      </c>
      <c r="H812" s="11">
        <v>88.4</v>
      </c>
      <c r="I812" s="23"/>
    </row>
    <row r="813" spans="1:9" ht="22.5">
      <c r="A813" s="10" t="s">
        <v>2821</v>
      </c>
      <c r="B813" s="10"/>
      <c r="C813" s="10">
        <v>201810401</v>
      </c>
      <c r="D813" s="12">
        <v>43383</v>
      </c>
      <c r="E813" s="10" t="s">
        <v>2875</v>
      </c>
      <c r="F813" s="10"/>
      <c r="G813" s="10" t="s">
        <v>2876</v>
      </c>
      <c r="H813" s="11">
        <v>15.2</v>
      </c>
      <c r="I813" s="23"/>
    </row>
    <row r="814" spans="1:9" ht="22.5">
      <c r="A814" s="10" t="s">
        <v>2821</v>
      </c>
      <c r="B814" s="10"/>
      <c r="C814" s="10">
        <v>201810406</v>
      </c>
      <c r="D814" s="12">
        <v>43383</v>
      </c>
      <c r="E814" s="10" t="s">
        <v>1941</v>
      </c>
      <c r="F814" s="10"/>
      <c r="G814" s="10" t="s">
        <v>2826</v>
      </c>
      <c r="H814" s="11">
        <v>387.2</v>
      </c>
      <c r="I814" s="23"/>
    </row>
    <row r="815" spans="1:9" ht="22.5">
      <c r="A815" s="10" t="s">
        <v>2821</v>
      </c>
      <c r="B815" s="10"/>
      <c r="C815" s="10">
        <v>201810405</v>
      </c>
      <c r="D815" s="12">
        <v>43383</v>
      </c>
      <c r="E815" s="10" t="s">
        <v>1941</v>
      </c>
      <c r="F815" s="10"/>
      <c r="G815" s="10" t="s">
        <v>2826</v>
      </c>
      <c r="H815" s="11">
        <v>46.4</v>
      </c>
      <c r="I815" s="23"/>
    </row>
    <row r="816" spans="1:9" ht="33.75">
      <c r="A816" s="10" t="s">
        <v>2877</v>
      </c>
      <c r="B816" s="10">
        <v>20180015</v>
      </c>
      <c r="C816" s="10">
        <v>2018002</v>
      </c>
      <c r="D816" s="12">
        <v>43146</v>
      </c>
      <c r="E816" s="10" t="s">
        <v>2661</v>
      </c>
      <c r="F816" s="10"/>
      <c r="G816" s="10" t="s">
        <v>2662</v>
      </c>
      <c r="H816" s="11">
        <v>500</v>
      </c>
      <c r="I816" s="23"/>
    </row>
    <row r="817" spans="1:9" ht="22.5">
      <c r="A817" s="10" t="s">
        <v>2877</v>
      </c>
      <c r="B817" s="10"/>
      <c r="C817" s="10">
        <v>180021</v>
      </c>
      <c r="D817" s="12">
        <v>43165</v>
      </c>
      <c r="E817" s="10" t="s">
        <v>2878</v>
      </c>
      <c r="F817" s="10"/>
      <c r="G817" s="10" t="s">
        <v>2879</v>
      </c>
      <c r="H817" s="11">
        <v>165.2</v>
      </c>
      <c r="I817" s="23"/>
    </row>
    <row r="818" spans="1:9" ht="22.5">
      <c r="A818" s="10" t="s">
        <v>2877</v>
      </c>
      <c r="B818" s="10"/>
      <c r="C818" s="10">
        <v>180021</v>
      </c>
      <c r="D818" s="12">
        <v>43165</v>
      </c>
      <c r="E818" s="10" t="s">
        <v>2880</v>
      </c>
      <c r="F818" s="10"/>
      <c r="G818" s="10" t="s">
        <v>2879</v>
      </c>
      <c r="H818" s="11">
        <v>82.8</v>
      </c>
      <c r="I818" s="23"/>
    </row>
    <row r="819" spans="1:9" ht="22.5">
      <c r="A819" s="10" t="s">
        <v>2877</v>
      </c>
      <c r="B819" s="10"/>
      <c r="C819" s="10">
        <v>180346</v>
      </c>
      <c r="D819" s="12">
        <v>43188</v>
      </c>
      <c r="E819" s="10" t="s">
        <v>2881</v>
      </c>
      <c r="F819" s="10"/>
      <c r="G819" s="10" t="s">
        <v>2336</v>
      </c>
      <c r="H819" s="11">
        <v>1000</v>
      </c>
      <c r="I819" s="23"/>
    </row>
    <row r="820" spans="1:9" ht="22.5">
      <c r="A820" s="10" t="s">
        <v>2877</v>
      </c>
      <c r="B820" s="10"/>
      <c r="C820" s="10">
        <v>20180354</v>
      </c>
      <c r="D820" s="12">
        <v>43201</v>
      </c>
      <c r="E820" s="10" t="s">
        <v>2882</v>
      </c>
      <c r="F820" s="10"/>
      <c r="G820" s="10" t="s">
        <v>1880</v>
      </c>
      <c r="H820" s="11">
        <v>1970</v>
      </c>
      <c r="I820" s="23"/>
    </row>
    <row r="821" spans="1:9" ht="22.5">
      <c r="A821" s="10" t="s">
        <v>2877</v>
      </c>
      <c r="B821" s="10"/>
      <c r="C821" s="10">
        <v>20180597</v>
      </c>
      <c r="D821" s="12">
        <v>43249</v>
      </c>
      <c r="E821" s="10" t="s">
        <v>2883</v>
      </c>
      <c r="F821" s="10"/>
      <c r="G821" s="10" t="s">
        <v>2884</v>
      </c>
      <c r="H821" s="11">
        <v>321</v>
      </c>
      <c r="I821" s="23"/>
    </row>
    <row r="822" spans="1:9" ht="22.5">
      <c r="A822" s="10" t="s">
        <v>2877</v>
      </c>
      <c r="B822" s="10"/>
      <c r="C822" s="10">
        <v>20180597</v>
      </c>
      <c r="D822" s="12">
        <v>43249</v>
      </c>
      <c r="E822" s="10" t="s">
        <v>2885</v>
      </c>
      <c r="F822" s="10"/>
      <c r="G822" s="10" t="s">
        <v>2886</v>
      </c>
      <c r="H822" s="11">
        <v>220</v>
      </c>
      <c r="I822" s="23"/>
    </row>
    <row r="823" spans="1:9" ht="22.5">
      <c r="A823" s="10" t="s">
        <v>2877</v>
      </c>
      <c r="B823" s="10"/>
      <c r="C823" s="10">
        <v>20180598</v>
      </c>
      <c r="D823" s="12">
        <v>43249</v>
      </c>
      <c r="E823" s="10" t="s">
        <v>2887</v>
      </c>
      <c r="F823" s="10"/>
      <c r="G823" s="10" t="s">
        <v>2884</v>
      </c>
      <c r="H823" s="11">
        <v>461</v>
      </c>
      <c r="I823" s="23"/>
    </row>
    <row r="824" spans="1:9" ht="22.5">
      <c r="A824" s="10" t="s">
        <v>2877</v>
      </c>
      <c r="B824" s="10"/>
      <c r="C824" s="10">
        <v>20180598</v>
      </c>
      <c r="D824" s="12">
        <v>43249</v>
      </c>
      <c r="E824" s="10" t="s">
        <v>2537</v>
      </c>
      <c r="F824" s="10"/>
      <c r="G824" s="10" t="s">
        <v>1876</v>
      </c>
      <c r="H824" s="11">
        <v>16</v>
      </c>
      <c r="I824" s="23"/>
    </row>
    <row r="825" spans="1:9" ht="22.5">
      <c r="A825" s="10" t="s">
        <v>2877</v>
      </c>
      <c r="B825" s="10"/>
      <c r="C825" s="10">
        <v>20180598</v>
      </c>
      <c r="D825" s="12">
        <v>43249</v>
      </c>
      <c r="E825" s="10" t="s">
        <v>2539</v>
      </c>
      <c r="F825" s="10"/>
      <c r="G825" s="10" t="s">
        <v>2888</v>
      </c>
      <c r="H825" s="11">
        <v>127.46</v>
      </c>
      <c r="I825" s="23"/>
    </row>
    <row r="826" spans="1:9" ht="22.5">
      <c r="A826" s="10" t="s">
        <v>2877</v>
      </c>
      <c r="B826" s="10"/>
      <c r="C826" s="10">
        <v>20180598</v>
      </c>
      <c r="D826" s="12">
        <v>43249</v>
      </c>
      <c r="E826" s="10" t="s">
        <v>2889</v>
      </c>
      <c r="F826" s="10"/>
      <c r="G826" s="10" t="s">
        <v>2886</v>
      </c>
      <c r="H826" s="11">
        <v>220</v>
      </c>
      <c r="I826" s="23"/>
    </row>
    <row r="827" spans="1:9" ht="22.5">
      <c r="A827" s="10" t="s">
        <v>2877</v>
      </c>
      <c r="B827" s="10"/>
      <c r="C827" s="10">
        <v>20180599</v>
      </c>
      <c r="D827" s="12">
        <v>43249</v>
      </c>
      <c r="E827" s="10" t="s">
        <v>2890</v>
      </c>
      <c r="F827" s="10"/>
      <c r="G827" s="10" t="s">
        <v>2884</v>
      </c>
      <c r="H827" s="11">
        <v>482</v>
      </c>
      <c r="I827" s="23"/>
    </row>
    <row r="828" spans="1:9" ht="33.75">
      <c r="A828" s="10" t="s">
        <v>2877</v>
      </c>
      <c r="B828" s="10"/>
      <c r="C828" s="10">
        <v>20180599</v>
      </c>
      <c r="D828" s="12">
        <v>43249</v>
      </c>
      <c r="E828" s="10" t="s">
        <v>1896</v>
      </c>
      <c r="F828" s="10"/>
      <c r="G828" s="10" t="s">
        <v>2891</v>
      </c>
      <c r="H828" s="11">
        <v>14.02</v>
      </c>
      <c r="I828" s="23"/>
    </row>
    <row r="829" spans="1:9" ht="22.5">
      <c r="A829" s="10" t="s">
        <v>2877</v>
      </c>
      <c r="B829" s="10"/>
      <c r="C829" s="10">
        <v>20180599</v>
      </c>
      <c r="D829" s="12">
        <v>43249</v>
      </c>
      <c r="E829" s="10" t="s">
        <v>2892</v>
      </c>
      <c r="F829" s="10"/>
      <c r="G829" s="10" t="s">
        <v>2886</v>
      </c>
      <c r="H829" s="11">
        <v>240</v>
      </c>
      <c r="I829" s="23"/>
    </row>
    <row r="830" spans="1:9" ht="22.5">
      <c r="A830" s="10" t="s">
        <v>2877</v>
      </c>
      <c r="B830" s="10"/>
      <c r="C830" s="10">
        <v>2018202805</v>
      </c>
      <c r="D830" s="12">
        <v>43249</v>
      </c>
      <c r="E830" s="10" t="s">
        <v>2893</v>
      </c>
      <c r="F830" s="10"/>
      <c r="G830" s="10" t="s">
        <v>2894</v>
      </c>
      <c r="H830" s="11">
        <v>80</v>
      </c>
      <c r="I830" s="23"/>
    </row>
    <row r="831" spans="1:9" ht="22.5">
      <c r="A831" s="10" t="s">
        <v>2877</v>
      </c>
      <c r="B831" s="10"/>
      <c r="C831" s="10">
        <v>2018202905</v>
      </c>
      <c r="D831" s="12">
        <v>43249</v>
      </c>
      <c r="E831" s="10" t="s">
        <v>2895</v>
      </c>
      <c r="F831" s="10"/>
      <c r="G831" s="10" t="s">
        <v>2894</v>
      </c>
      <c r="H831" s="11">
        <v>49.6</v>
      </c>
      <c r="I831" s="23"/>
    </row>
    <row r="832" spans="1:9" ht="22.5">
      <c r="A832" s="10" t="s">
        <v>2877</v>
      </c>
      <c r="B832" s="10"/>
      <c r="C832" s="10">
        <v>201806193</v>
      </c>
      <c r="D832" s="12">
        <v>43270</v>
      </c>
      <c r="E832" s="10" t="s">
        <v>2896</v>
      </c>
      <c r="F832" s="10"/>
      <c r="G832" s="10" t="s">
        <v>2884</v>
      </c>
      <c r="H832" s="11">
        <v>488</v>
      </c>
      <c r="I832" s="23"/>
    </row>
    <row r="833" spans="1:9" ht="22.5">
      <c r="A833" s="10" t="s">
        <v>2877</v>
      </c>
      <c r="B833" s="10"/>
      <c r="C833" s="10">
        <v>201806193</v>
      </c>
      <c r="D833" s="12">
        <v>43270</v>
      </c>
      <c r="E833" s="10" t="s">
        <v>2773</v>
      </c>
      <c r="F833" s="10"/>
      <c r="G833" s="10" t="s">
        <v>2897</v>
      </c>
      <c r="H833" s="11">
        <v>16.41</v>
      </c>
      <c r="I833" s="23"/>
    </row>
    <row r="834" spans="1:9" ht="22.5">
      <c r="A834" s="10" t="s">
        <v>2877</v>
      </c>
      <c r="B834" s="10"/>
      <c r="C834" s="10">
        <v>201806193</v>
      </c>
      <c r="D834" s="12">
        <v>43270</v>
      </c>
      <c r="E834" s="10" t="s">
        <v>2898</v>
      </c>
      <c r="F834" s="10"/>
      <c r="G834" s="10" t="s">
        <v>2886</v>
      </c>
      <c r="H834" s="11">
        <v>200</v>
      </c>
      <c r="I834" s="23"/>
    </row>
    <row r="835" spans="1:9" ht="22.5">
      <c r="A835" s="10" t="s">
        <v>2877</v>
      </c>
      <c r="B835" s="10"/>
      <c r="C835" s="10">
        <v>201806194</v>
      </c>
      <c r="D835" s="12">
        <v>43270</v>
      </c>
      <c r="E835" s="10" t="s">
        <v>2899</v>
      </c>
      <c r="F835" s="10"/>
      <c r="G835" s="10" t="s">
        <v>2884</v>
      </c>
      <c r="H835" s="11">
        <v>270</v>
      </c>
      <c r="I835" s="23"/>
    </row>
    <row r="836" spans="1:9" ht="22.5">
      <c r="A836" s="10" t="s">
        <v>2877</v>
      </c>
      <c r="B836" s="10"/>
      <c r="C836" s="10">
        <v>201806194</v>
      </c>
      <c r="D836" s="12">
        <v>43270</v>
      </c>
      <c r="E836" s="10" t="s">
        <v>2900</v>
      </c>
      <c r="F836" s="10"/>
      <c r="G836" s="10" t="s">
        <v>2901</v>
      </c>
      <c r="H836" s="11">
        <v>273.97</v>
      </c>
      <c r="I836" s="23"/>
    </row>
    <row r="837" spans="1:9" ht="33.75">
      <c r="A837" s="10" t="s">
        <v>2877</v>
      </c>
      <c r="B837" s="10"/>
      <c r="C837" s="10">
        <v>201806194</v>
      </c>
      <c r="D837" s="12">
        <v>43270</v>
      </c>
      <c r="E837" s="10" t="s">
        <v>2902</v>
      </c>
      <c r="F837" s="10"/>
      <c r="G837" s="10" t="s">
        <v>2903</v>
      </c>
      <c r="H837" s="11">
        <v>20.71</v>
      </c>
      <c r="I837" s="23"/>
    </row>
    <row r="838" spans="1:9" ht="22.5">
      <c r="A838" s="10" t="s">
        <v>2877</v>
      </c>
      <c r="B838" s="10"/>
      <c r="C838" s="10">
        <v>201806194</v>
      </c>
      <c r="D838" s="12">
        <v>43270</v>
      </c>
      <c r="E838" s="10" t="s">
        <v>2904</v>
      </c>
      <c r="F838" s="10"/>
      <c r="G838" s="10" t="s">
        <v>2905</v>
      </c>
      <c r="H838" s="11">
        <v>39</v>
      </c>
      <c r="I838" s="23"/>
    </row>
    <row r="839" spans="1:9" ht="22.5">
      <c r="A839" s="10" t="s">
        <v>2877</v>
      </c>
      <c r="B839" s="10"/>
      <c r="C839" s="10">
        <v>201806194</v>
      </c>
      <c r="D839" s="12">
        <v>43270</v>
      </c>
      <c r="E839" s="10" t="s">
        <v>2906</v>
      </c>
      <c r="F839" s="10"/>
      <c r="G839" s="10" t="s">
        <v>2907</v>
      </c>
      <c r="H839" s="11">
        <v>23.56</v>
      </c>
      <c r="I839" s="23"/>
    </row>
    <row r="840" spans="1:9" ht="22.5">
      <c r="A840" s="10" t="s">
        <v>2877</v>
      </c>
      <c r="B840" s="10"/>
      <c r="C840" s="10">
        <v>201806194</v>
      </c>
      <c r="D840" s="12">
        <v>43270</v>
      </c>
      <c r="E840" s="10" t="s">
        <v>2908</v>
      </c>
      <c r="F840" s="10"/>
      <c r="G840" s="10" t="s">
        <v>2886</v>
      </c>
      <c r="H840" s="11">
        <v>120</v>
      </c>
      <c r="I840" s="23"/>
    </row>
    <row r="841" spans="1:9" ht="22.5">
      <c r="A841" s="10" t="s">
        <v>2877</v>
      </c>
      <c r="B841" s="10"/>
      <c r="C841" s="10">
        <v>201807277</v>
      </c>
      <c r="D841" s="12">
        <v>43311</v>
      </c>
      <c r="E841" s="10" t="s">
        <v>1898</v>
      </c>
      <c r="F841" s="10"/>
      <c r="G841" s="10" t="s">
        <v>1880</v>
      </c>
      <c r="H841" s="11">
        <v>4300</v>
      </c>
      <c r="I841" s="23"/>
    </row>
    <row r="842" spans="1:9" ht="22.5">
      <c r="A842" s="10" t="s">
        <v>2877</v>
      </c>
      <c r="B842" s="10"/>
      <c r="C842" s="10">
        <v>201807246</v>
      </c>
      <c r="D842" s="12">
        <v>43298</v>
      </c>
      <c r="E842" s="10" t="s">
        <v>2909</v>
      </c>
      <c r="F842" s="10"/>
      <c r="G842" s="10" t="s">
        <v>2894</v>
      </c>
      <c r="H842" s="11">
        <v>160</v>
      </c>
      <c r="I842" s="23"/>
    </row>
    <row r="843" spans="1:9" ht="22.5">
      <c r="A843" s="10" t="s">
        <v>2877</v>
      </c>
      <c r="B843" s="10"/>
      <c r="C843" s="10">
        <v>201807246</v>
      </c>
      <c r="D843" s="12">
        <v>43298</v>
      </c>
      <c r="E843" s="10" t="s">
        <v>2409</v>
      </c>
      <c r="F843" s="10"/>
      <c r="G843" s="10" t="s">
        <v>2852</v>
      </c>
      <c r="H843" s="11">
        <v>40</v>
      </c>
      <c r="I843" s="23"/>
    </row>
    <row r="844" spans="1:9" ht="22.5">
      <c r="A844" s="10" t="s">
        <v>2877</v>
      </c>
      <c r="B844" s="10"/>
      <c r="C844" s="10">
        <v>10180029</v>
      </c>
      <c r="D844" s="12">
        <v>43307</v>
      </c>
      <c r="E844" s="10" t="s">
        <v>2678</v>
      </c>
      <c r="F844" s="10">
        <v>44055064</v>
      </c>
      <c r="G844" s="10" t="s">
        <v>2665</v>
      </c>
      <c r="H844" s="11">
        <v>10</v>
      </c>
      <c r="I844" s="23"/>
    </row>
    <row r="845" spans="1:9" ht="22.5">
      <c r="A845" s="10" t="s">
        <v>2877</v>
      </c>
      <c r="B845" s="10"/>
      <c r="C845" s="10">
        <v>201807282</v>
      </c>
      <c r="D845" s="12">
        <v>43307</v>
      </c>
      <c r="E845" s="10" t="s">
        <v>2910</v>
      </c>
      <c r="F845" s="10"/>
      <c r="G845" s="10" t="s">
        <v>2911</v>
      </c>
      <c r="H845" s="11">
        <v>192</v>
      </c>
      <c r="I845" s="23"/>
    </row>
    <row r="846" spans="1:9" ht="22.5">
      <c r="A846" s="10" t="s">
        <v>2877</v>
      </c>
      <c r="B846" s="10"/>
      <c r="C846" s="10">
        <v>20180840</v>
      </c>
      <c r="D846" s="12">
        <v>43329</v>
      </c>
      <c r="E846" s="10" t="s">
        <v>2680</v>
      </c>
      <c r="F846" s="10"/>
      <c r="G846" s="10" t="s">
        <v>2484</v>
      </c>
      <c r="H846" s="11">
        <v>25</v>
      </c>
      <c r="I846" s="23"/>
    </row>
    <row r="847" spans="1:9" ht="22.5">
      <c r="A847" s="10" t="s">
        <v>2877</v>
      </c>
      <c r="B847" s="10"/>
      <c r="C847" s="10">
        <v>2018462</v>
      </c>
      <c r="D847" s="12">
        <v>43329</v>
      </c>
      <c r="E847" s="10" t="s">
        <v>2912</v>
      </c>
      <c r="F847" s="10"/>
      <c r="G847" s="10" t="s">
        <v>2913</v>
      </c>
      <c r="H847" s="11">
        <v>47.8</v>
      </c>
      <c r="I847" s="23"/>
    </row>
    <row r="848" spans="1:9" ht="22.5">
      <c r="A848" s="10" t="s">
        <v>2877</v>
      </c>
      <c r="B848" s="10"/>
      <c r="C848" s="10">
        <v>201808306</v>
      </c>
      <c r="D848" s="12">
        <v>43329</v>
      </c>
      <c r="E848" s="10" t="s">
        <v>2681</v>
      </c>
      <c r="F848" s="10"/>
      <c r="G848" s="10" t="s">
        <v>2484</v>
      </c>
      <c r="H848" s="11">
        <v>8.2</v>
      </c>
      <c r="I848" s="23"/>
    </row>
    <row r="849" spans="1:9" ht="22.5">
      <c r="A849" s="10" t="s">
        <v>2877</v>
      </c>
      <c r="B849" s="10"/>
      <c r="C849" s="10">
        <v>201808295</v>
      </c>
      <c r="D849" s="12">
        <v>43329</v>
      </c>
      <c r="E849" s="10" t="s">
        <v>2602</v>
      </c>
      <c r="F849" s="10"/>
      <c r="G849" s="10" t="s">
        <v>2894</v>
      </c>
      <c r="H849" s="11">
        <v>246.4</v>
      </c>
      <c r="I849" s="23"/>
    </row>
    <row r="850" spans="1:9" ht="22.5">
      <c r="A850" s="10" t="s">
        <v>2877</v>
      </c>
      <c r="B850" s="10"/>
      <c r="C850" s="10">
        <v>2018087285</v>
      </c>
      <c r="D850" s="12">
        <v>43314</v>
      </c>
      <c r="E850" s="10" t="s">
        <v>1917</v>
      </c>
      <c r="F850" s="10"/>
      <c r="G850" s="10" t="s">
        <v>1918</v>
      </c>
      <c r="H850" s="11">
        <v>1280</v>
      </c>
      <c r="I850" s="23"/>
    </row>
    <row r="851" spans="1:9" ht="22.5">
      <c r="A851" s="10" t="s">
        <v>2877</v>
      </c>
      <c r="B851" s="10"/>
      <c r="C851" s="10">
        <v>162018</v>
      </c>
      <c r="D851" s="12">
        <v>43363</v>
      </c>
      <c r="E851" s="10" t="s">
        <v>1919</v>
      </c>
      <c r="F851" s="10">
        <v>37335545</v>
      </c>
      <c r="G851" s="10" t="s">
        <v>1920</v>
      </c>
      <c r="H851" s="11">
        <v>492</v>
      </c>
      <c r="I851" s="23"/>
    </row>
    <row r="852" spans="1:9" ht="22.5">
      <c r="A852" s="10" t="s">
        <v>2877</v>
      </c>
      <c r="B852" s="10"/>
      <c r="C852" s="10">
        <v>201809343</v>
      </c>
      <c r="D852" s="12">
        <v>43363</v>
      </c>
      <c r="E852" s="10" t="s">
        <v>1934</v>
      </c>
      <c r="F852" s="10"/>
      <c r="G852" s="10" t="s">
        <v>2894</v>
      </c>
      <c r="H852" s="11">
        <v>296.4</v>
      </c>
      <c r="I852" s="23"/>
    </row>
    <row r="853" spans="1:9" ht="22.5">
      <c r="A853" s="10" t="s">
        <v>2877</v>
      </c>
      <c r="B853" s="10"/>
      <c r="C853" s="10">
        <v>18306429</v>
      </c>
      <c r="D853" s="12">
        <v>43395</v>
      </c>
      <c r="E853" s="10" t="s">
        <v>1915</v>
      </c>
      <c r="F853" s="10">
        <v>36293296</v>
      </c>
      <c r="G853" s="10" t="s">
        <v>1916</v>
      </c>
      <c r="H853" s="11">
        <v>194.64</v>
      </c>
      <c r="I853" s="23"/>
    </row>
    <row r="854" spans="1:9" ht="22.5">
      <c r="A854" s="10" t="s">
        <v>2877</v>
      </c>
      <c r="B854" s="10"/>
      <c r="C854" s="10">
        <v>201809390</v>
      </c>
      <c r="D854" s="12">
        <v>43377</v>
      </c>
      <c r="E854" s="10" t="s">
        <v>2368</v>
      </c>
      <c r="F854" s="10"/>
      <c r="G854" s="10" t="s">
        <v>2884</v>
      </c>
      <c r="H854" s="11">
        <v>617</v>
      </c>
      <c r="I854" s="23"/>
    </row>
    <row r="855" spans="1:9" ht="22.5">
      <c r="A855" s="10" t="s">
        <v>2877</v>
      </c>
      <c r="B855" s="10"/>
      <c r="C855" s="10">
        <v>201809390</v>
      </c>
      <c r="D855" s="12">
        <v>43377</v>
      </c>
      <c r="E855" s="10" t="s">
        <v>1900</v>
      </c>
      <c r="F855" s="10"/>
      <c r="G855" s="10" t="s">
        <v>2914</v>
      </c>
      <c r="H855" s="11">
        <v>7.74</v>
      </c>
      <c r="I855" s="23"/>
    </row>
    <row r="856" spans="1:9" ht="33.75">
      <c r="A856" s="10" t="s">
        <v>2877</v>
      </c>
      <c r="B856" s="10"/>
      <c r="C856" s="10">
        <v>201809390</v>
      </c>
      <c r="D856" s="12">
        <v>43377</v>
      </c>
      <c r="E856" s="10" t="s">
        <v>2915</v>
      </c>
      <c r="F856" s="10"/>
      <c r="G856" s="10" t="s">
        <v>2916</v>
      </c>
      <c r="H856" s="11">
        <v>52.48</v>
      </c>
      <c r="I856" s="23"/>
    </row>
    <row r="857" spans="1:9" ht="22.5">
      <c r="A857" s="10" t="s">
        <v>2877</v>
      </c>
      <c r="B857" s="10"/>
      <c r="C857" s="10">
        <v>201809390</v>
      </c>
      <c r="D857" s="12">
        <v>43377</v>
      </c>
      <c r="E857" s="10" t="s">
        <v>2653</v>
      </c>
      <c r="F857" s="10"/>
      <c r="G857" s="10" t="s">
        <v>2917</v>
      </c>
      <c r="H857" s="11">
        <v>22.95</v>
      </c>
      <c r="I857" s="23"/>
    </row>
    <row r="858" spans="1:9" ht="22.5">
      <c r="A858" s="10" t="s">
        <v>2877</v>
      </c>
      <c r="B858" s="10"/>
      <c r="C858" s="10">
        <v>201809390</v>
      </c>
      <c r="D858" s="12">
        <v>43377</v>
      </c>
      <c r="E858" s="10" t="s">
        <v>2918</v>
      </c>
      <c r="F858" s="10"/>
      <c r="G858" s="10" t="s">
        <v>2886</v>
      </c>
      <c r="H858" s="11">
        <v>220</v>
      </c>
      <c r="I858" s="23"/>
    </row>
    <row r="859" spans="1:9" ht="22.5">
      <c r="A859" s="10" t="s">
        <v>2877</v>
      </c>
      <c r="B859" s="10"/>
      <c r="C859" s="10">
        <v>201809391</v>
      </c>
      <c r="D859" s="12">
        <v>43377</v>
      </c>
      <c r="E859" s="10" t="s">
        <v>2740</v>
      </c>
      <c r="F859" s="10"/>
      <c r="G859" s="10" t="s">
        <v>2884</v>
      </c>
      <c r="H859" s="11">
        <v>543</v>
      </c>
      <c r="I859" s="23"/>
    </row>
    <row r="860" spans="1:9" ht="22.5">
      <c r="A860" s="10" t="s">
        <v>2877</v>
      </c>
      <c r="B860" s="10"/>
      <c r="C860" s="10">
        <v>201809391</v>
      </c>
      <c r="D860" s="12">
        <v>43377</v>
      </c>
      <c r="E860" s="10" t="s">
        <v>2742</v>
      </c>
      <c r="F860" s="10"/>
      <c r="G860" s="10"/>
      <c r="H860" s="11">
        <v>30</v>
      </c>
      <c r="I860" s="23"/>
    </row>
    <row r="861" spans="1:9" ht="33.75">
      <c r="A861" s="10" t="s">
        <v>2877</v>
      </c>
      <c r="B861" s="10"/>
      <c r="C861" s="10">
        <v>201809391</v>
      </c>
      <c r="D861" s="12">
        <v>43377</v>
      </c>
      <c r="E861" s="10" t="s">
        <v>2919</v>
      </c>
      <c r="F861" s="10"/>
      <c r="G861" s="10" t="s">
        <v>2920</v>
      </c>
      <c r="H861" s="11">
        <v>71.52</v>
      </c>
      <c r="I861" s="23"/>
    </row>
    <row r="862" spans="1:9" ht="22.5">
      <c r="A862" s="10" t="s">
        <v>2877</v>
      </c>
      <c r="B862" s="10"/>
      <c r="C862" s="10">
        <v>201809391</v>
      </c>
      <c r="D862" s="12">
        <v>43377</v>
      </c>
      <c r="E862" s="10" t="s">
        <v>2921</v>
      </c>
      <c r="F862" s="10"/>
      <c r="G862" s="10" t="s">
        <v>2922</v>
      </c>
      <c r="H862" s="11">
        <v>21.22</v>
      </c>
      <c r="I862" s="23"/>
    </row>
    <row r="863" spans="1:9" ht="22.5">
      <c r="A863" s="10" t="s">
        <v>2877</v>
      </c>
      <c r="B863" s="10"/>
      <c r="C863" s="10">
        <v>201809391</v>
      </c>
      <c r="D863" s="12">
        <v>43377</v>
      </c>
      <c r="E863" s="10" t="s">
        <v>2923</v>
      </c>
      <c r="F863" s="10"/>
      <c r="G863" s="10" t="s">
        <v>2886</v>
      </c>
      <c r="H863" s="11">
        <v>220</v>
      </c>
      <c r="I863" s="23"/>
    </row>
    <row r="864" spans="1:9" ht="22.5">
      <c r="A864" s="10" t="s">
        <v>2877</v>
      </c>
      <c r="B864" s="10"/>
      <c r="C864" s="10">
        <v>201809392</v>
      </c>
      <c r="D864" s="12">
        <v>43377</v>
      </c>
      <c r="E864" s="10" t="s">
        <v>1934</v>
      </c>
      <c r="F864" s="10"/>
      <c r="G864" s="10" t="s">
        <v>2884</v>
      </c>
      <c r="H864" s="11">
        <v>841</v>
      </c>
      <c r="I864" s="23"/>
    </row>
    <row r="865" spans="1:9" ht="56.25">
      <c r="A865" s="10" t="s">
        <v>2877</v>
      </c>
      <c r="B865" s="10"/>
      <c r="C865" s="10">
        <v>201809392</v>
      </c>
      <c r="D865" s="12">
        <v>43377</v>
      </c>
      <c r="E865" s="10" t="s">
        <v>2610</v>
      </c>
      <c r="F865" s="10"/>
      <c r="G865" s="10" t="s">
        <v>2924</v>
      </c>
      <c r="H865" s="11">
        <v>53.31</v>
      </c>
      <c r="I865" s="23"/>
    </row>
    <row r="866" spans="1:9" ht="33.75">
      <c r="A866" s="10" t="s">
        <v>2877</v>
      </c>
      <c r="B866" s="10"/>
      <c r="C866" s="10">
        <v>201809392</v>
      </c>
      <c r="D866" s="12">
        <v>43377</v>
      </c>
      <c r="E866" s="10" t="s">
        <v>2925</v>
      </c>
      <c r="F866" s="10"/>
      <c r="G866" s="10" t="s">
        <v>2926</v>
      </c>
      <c r="H866" s="11">
        <v>147.5</v>
      </c>
      <c r="I866" s="23"/>
    </row>
    <row r="867" spans="1:9" ht="22.5">
      <c r="A867" s="10" t="s">
        <v>2877</v>
      </c>
      <c r="B867" s="10"/>
      <c r="C867" s="10">
        <v>201809392</v>
      </c>
      <c r="D867" s="12">
        <v>43377</v>
      </c>
      <c r="E867" s="10" t="s">
        <v>2927</v>
      </c>
      <c r="F867" s="10"/>
      <c r="G867" s="10" t="s">
        <v>2886</v>
      </c>
      <c r="H867" s="11">
        <v>240</v>
      </c>
      <c r="I867" s="23"/>
    </row>
    <row r="868" spans="1:9" ht="22.5">
      <c r="A868" s="10" t="s">
        <v>2877</v>
      </c>
      <c r="B868" s="10"/>
      <c r="C868" s="10">
        <v>201809392</v>
      </c>
      <c r="D868" s="12">
        <v>43377</v>
      </c>
      <c r="E868" s="10" t="s">
        <v>2865</v>
      </c>
      <c r="F868" s="10"/>
      <c r="G868" s="10" t="s">
        <v>2928</v>
      </c>
      <c r="H868" s="11">
        <v>26.54</v>
      </c>
      <c r="I868" s="23"/>
    </row>
    <row r="869" spans="1:9" ht="22.5">
      <c r="A869" s="10" t="s">
        <v>2877</v>
      </c>
      <c r="B869" s="10"/>
      <c r="C869" s="10">
        <v>201809104</v>
      </c>
      <c r="D869" s="12">
        <v>43382</v>
      </c>
      <c r="E869" s="10" t="s">
        <v>2929</v>
      </c>
      <c r="F869" s="10"/>
      <c r="G869" s="10" t="s">
        <v>2930</v>
      </c>
      <c r="H869" s="11">
        <v>1204</v>
      </c>
      <c r="I869" s="23"/>
    </row>
    <row r="870" spans="1:9" ht="33.75">
      <c r="A870" s="10" t="s">
        <v>2931</v>
      </c>
      <c r="B870" s="10">
        <v>20180015</v>
      </c>
      <c r="C870" s="10">
        <v>2018002</v>
      </c>
      <c r="D870" s="12">
        <v>43146</v>
      </c>
      <c r="E870" s="10" t="s">
        <v>2661</v>
      </c>
      <c r="F870" s="10"/>
      <c r="G870" s="10" t="s">
        <v>2662</v>
      </c>
      <c r="H870" s="11">
        <v>500</v>
      </c>
      <c r="I870" s="23"/>
    </row>
    <row r="871" spans="1:9" ht="22.5">
      <c r="A871" s="10" t="s">
        <v>2931</v>
      </c>
      <c r="B871" s="10"/>
      <c r="C871" s="10">
        <v>180021</v>
      </c>
      <c r="D871" s="12">
        <v>43165</v>
      </c>
      <c r="E871" s="10" t="s">
        <v>2878</v>
      </c>
      <c r="F871" s="10"/>
      <c r="G871" s="10" t="s">
        <v>2879</v>
      </c>
      <c r="H871" s="11">
        <v>165.2</v>
      </c>
      <c r="I871" s="23"/>
    </row>
    <row r="872" spans="1:9" ht="22.5">
      <c r="A872" s="10" t="s">
        <v>2931</v>
      </c>
      <c r="B872" s="10"/>
      <c r="C872" s="10">
        <v>180021</v>
      </c>
      <c r="D872" s="12">
        <v>43165</v>
      </c>
      <c r="E872" s="10" t="s">
        <v>2880</v>
      </c>
      <c r="F872" s="10"/>
      <c r="G872" s="10" t="s">
        <v>2879</v>
      </c>
      <c r="H872" s="11">
        <v>82.8</v>
      </c>
      <c r="I872" s="23"/>
    </row>
    <row r="873" spans="1:9" ht="22.5">
      <c r="A873" s="10" t="s">
        <v>2931</v>
      </c>
      <c r="B873" s="10"/>
      <c r="C873" s="10">
        <v>180346</v>
      </c>
      <c r="D873" s="12">
        <v>43188</v>
      </c>
      <c r="E873" s="10" t="s">
        <v>2881</v>
      </c>
      <c r="F873" s="10"/>
      <c r="G873" s="10" t="s">
        <v>2336</v>
      </c>
      <c r="H873" s="11">
        <v>1000</v>
      </c>
      <c r="I873" s="23"/>
    </row>
    <row r="874" spans="1:9" ht="22.5">
      <c r="A874" s="10" t="s">
        <v>2931</v>
      </c>
      <c r="B874" s="10"/>
      <c r="C874" s="10">
        <v>20180840</v>
      </c>
      <c r="D874" s="12">
        <v>43329</v>
      </c>
      <c r="E874" s="10" t="s">
        <v>2680</v>
      </c>
      <c r="F874" s="10"/>
      <c r="G874" s="10" t="s">
        <v>2484</v>
      </c>
      <c r="H874" s="11">
        <v>25</v>
      </c>
      <c r="I874" s="23"/>
    </row>
    <row r="875" spans="1:9" ht="22.5">
      <c r="A875" s="10" t="s">
        <v>2931</v>
      </c>
      <c r="B875" s="10"/>
      <c r="C875" s="10">
        <v>201808306</v>
      </c>
      <c r="D875" s="12">
        <v>43329</v>
      </c>
      <c r="E875" s="10" t="s">
        <v>2681</v>
      </c>
      <c r="F875" s="10"/>
      <c r="G875" s="10" t="s">
        <v>2484</v>
      </c>
      <c r="H875" s="11">
        <v>8.2</v>
      </c>
      <c r="I875" s="23"/>
    </row>
    <row r="876" spans="1:9" ht="22.5">
      <c r="A876" s="10" t="s">
        <v>2931</v>
      </c>
      <c r="B876" s="10"/>
      <c r="C876" s="10">
        <v>201808326</v>
      </c>
      <c r="D876" s="12">
        <v>43349</v>
      </c>
      <c r="E876" s="10" t="s">
        <v>2932</v>
      </c>
      <c r="F876" s="10"/>
      <c r="G876" s="10" t="s">
        <v>2933</v>
      </c>
      <c r="H876" s="11">
        <v>80</v>
      </c>
      <c r="I876" s="23"/>
    </row>
    <row r="877" spans="1:9" ht="22.5">
      <c r="A877" s="10" t="s">
        <v>2934</v>
      </c>
      <c r="B877" s="10">
        <v>491800003</v>
      </c>
      <c r="C877" s="10">
        <v>5659745</v>
      </c>
      <c r="D877" s="12">
        <v>43131</v>
      </c>
      <c r="E877" s="10" t="s">
        <v>2789</v>
      </c>
      <c r="F877" s="10"/>
      <c r="G877" s="10" t="s">
        <v>2150</v>
      </c>
      <c r="H877" s="11">
        <v>473.08</v>
      </c>
      <c r="I877" s="23"/>
    </row>
    <row r="878" spans="1:9" ht="22.5">
      <c r="A878" s="10" t="s">
        <v>2934</v>
      </c>
      <c r="B878" s="10"/>
      <c r="C878" s="10">
        <v>5697629</v>
      </c>
      <c r="D878" s="12">
        <v>43160</v>
      </c>
      <c r="E878" s="10" t="s">
        <v>2790</v>
      </c>
      <c r="F878" s="10"/>
      <c r="G878" s="10" t="s">
        <v>2152</v>
      </c>
      <c r="H878" s="11">
        <v>950</v>
      </c>
      <c r="I878" s="23"/>
    </row>
    <row r="879" spans="1:9" ht="22.5">
      <c r="A879" s="10" t="s">
        <v>2934</v>
      </c>
      <c r="B879" s="10"/>
      <c r="C879" s="10">
        <v>5697629</v>
      </c>
      <c r="D879" s="12">
        <v>43210</v>
      </c>
      <c r="E879" s="10" t="s">
        <v>2153</v>
      </c>
      <c r="F879" s="10"/>
      <c r="G879" s="10" t="s">
        <v>2152</v>
      </c>
      <c r="H879" s="11">
        <v>950</v>
      </c>
      <c r="I879" s="23"/>
    </row>
    <row r="880" spans="1:9" ht="12.75">
      <c r="A880" s="10" t="s">
        <v>2934</v>
      </c>
      <c r="B880" s="10"/>
      <c r="C880" s="10">
        <v>2018030062</v>
      </c>
      <c r="D880" s="12">
        <v>43210</v>
      </c>
      <c r="E880" s="10" t="s">
        <v>2206</v>
      </c>
      <c r="F880" s="10"/>
      <c r="G880" s="10" t="s">
        <v>2158</v>
      </c>
      <c r="H880" s="11">
        <v>360</v>
      </c>
      <c r="I880" s="23"/>
    </row>
    <row r="881" spans="1:9" ht="12.75">
      <c r="A881" s="10" t="s">
        <v>2934</v>
      </c>
      <c r="B881" s="10"/>
      <c r="C881" s="10">
        <v>2018030062</v>
      </c>
      <c r="D881" s="12">
        <v>43210</v>
      </c>
      <c r="E881" s="10" t="s">
        <v>2802</v>
      </c>
      <c r="F881" s="10"/>
      <c r="G881" s="10" t="s">
        <v>2158</v>
      </c>
      <c r="H881" s="11">
        <v>4</v>
      </c>
      <c r="I881" s="23"/>
    </row>
    <row r="882" spans="1:9" ht="12.75">
      <c r="A882" s="10" t="s">
        <v>2934</v>
      </c>
      <c r="B882" s="10"/>
      <c r="C882" s="10">
        <v>2018030062</v>
      </c>
      <c r="D882" s="12">
        <v>43210</v>
      </c>
      <c r="E882" s="10" t="s">
        <v>2803</v>
      </c>
      <c r="F882" s="10"/>
      <c r="G882" s="10" t="s">
        <v>2158</v>
      </c>
      <c r="H882" s="11">
        <v>222</v>
      </c>
      <c r="I882" s="23"/>
    </row>
    <row r="883" spans="1:9" ht="22.5">
      <c r="A883" s="10" t="s">
        <v>2934</v>
      </c>
      <c r="B883" s="10"/>
      <c r="C883" s="10">
        <v>596680393</v>
      </c>
      <c r="D883" s="12">
        <v>43209</v>
      </c>
      <c r="E883" s="10" t="s">
        <v>2792</v>
      </c>
      <c r="F883" s="10"/>
      <c r="G883" s="10" t="s">
        <v>2155</v>
      </c>
      <c r="H883" s="11">
        <v>2900</v>
      </c>
      <c r="I883" s="23"/>
    </row>
    <row r="884" spans="1:9" ht="22.5">
      <c r="A884" s="10" t="s">
        <v>2934</v>
      </c>
      <c r="B884" s="10"/>
      <c r="C884" s="10">
        <v>10180625</v>
      </c>
      <c r="D884" s="12"/>
      <c r="E884" s="10" t="s">
        <v>2156</v>
      </c>
      <c r="F884" s="10"/>
      <c r="G884" s="10" t="s">
        <v>1949</v>
      </c>
      <c r="H884" s="11">
        <v>929.04</v>
      </c>
      <c r="I884" s="23"/>
    </row>
    <row r="885" spans="1:9" ht="12.75">
      <c r="A885" s="10" t="s">
        <v>2934</v>
      </c>
      <c r="B885" s="10"/>
      <c r="C885" s="10">
        <v>2018030094</v>
      </c>
      <c r="D885" s="12">
        <v>43249</v>
      </c>
      <c r="E885" s="10" t="s">
        <v>2157</v>
      </c>
      <c r="F885" s="10">
        <v>31606296</v>
      </c>
      <c r="G885" s="10" t="s">
        <v>2158</v>
      </c>
      <c r="H885" s="11">
        <v>240</v>
      </c>
      <c r="I885" s="23"/>
    </row>
    <row r="886" spans="1:9" ht="22.5">
      <c r="A886" s="10" t="s">
        <v>2934</v>
      </c>
      <c r="B886" s="10"/>
      <c r="C886" s="10">
        <v>2018030094</v>
      </c>
      <c r="D886" s="12">
        <v>43249</v>
      </c>
      <c r="E886" s="10" t="s">
        <v>2159</v>
      </c>
      <c r="F886" s="10">
        <v>31606296</v>
      </c>
      <c r="G886" s="10" t="s">
        <v>2158</v>
      </c>
      <c r="H886" s="11">
        <v>3</v>
      </c>
      <c r="I886" s="23"/>
    </row>
    <row r="887" spans="1:9" ht="12.75">
      <c r="A887" s="10" t="s">
        <v>2934</v>
      </c>
      <c r="B887" s="10"/>
      <c r="C887" s="10">
        <v>2018030094</v>
      </c>
      <c r="D887" s="12">
        <v>43249</v>
      </c>
      <c r="E887" s="10" t="s">
        <v>2160</v>
      </c>
      <c r="F887" s="10">
        <v>31606296</v>
      </c>
      <c r="G887" s="10" t="s">
        <v>2158</v>
      </c>
      <c r="H887" s="11">
        <v>196</v>
      </c>
      <c r="I887" s="23"/>
    </row>
    <row r="888" spans="1:9" ht="22.5">
      <c r="A888" s="10" t="s">
        <v>2934</v>
      </c>
      <c r="B888" s="10"/>
      <c r="C888" s="10">
        <v>19181121</v>
      </c>
      <c r="D888" s="12">
        <v>43223</v>
      </c>
      <c r="E888" s="10" t="s">
        <v>2161</v>
      </c>
      <c r="F888" s="10">
        <v>31379508</v>
      </c>
      <c r="G888" s="10" t="s">
        <v>1949</v>
      </c>
      <c r="H888" s="11">
        <v>1145.9</v>
      </c>
      <c r="I888" s="23"/>
    </row>
    <row r="889" spans="1:9" ht="22.5">
      <c r="A889" s="10" t="s">
        <v>2934</v>
      </c>
      <c r="B889" s="10"/>
      <c r="C889" s="10">
        <v>2018201205</v>
      </c>
      <c r="D889" s="12">
        <v>43249</v>
      </c>
      <c r="E889" s="10" t="s">
        <v>2935</v>
      </c>
      <c r="F889" s="10"/>
      <c r="G889" s="10" t="s">
        <v>1853</v>
      </c>
      <c r="H889" s="11">
        <v>302.8</v>
      </c>
      <c r="I889" s="23"/>
    </row>
    <row r="890" spans="1:9" ht="22.5">
      <c r="A890" s="10" t="s">
        <v>2934</v>
      </c>
      <c r="B890" s="10"/>
      <c r="C890" s="10">
        <v>2018201305</v>
      </c>
      <c r="D890" s="12">
        <v>43249</v>
      </c>
      <c r="E890" s="10" t="s">
        <v>2936</v>
      </c>
      <c r="F890" s="10"/>
      <c r="G890" s="10" t="s">
        <v>1853</v>
      </c>
      <c r="H890" s="11">
        <v>84</v>
      </c>
      <c r="I890" s="23"/>
    </row>
    <row r="891" spans="1:9" ht="22.5">
      <c r="A891" s="10" t="s">
        <v>2934</v>
      </c>
      <c r="B891" s="10"/>
      <c r="C891" s="10">
        <v>201807234</v>
      </c>
      <c r="D891" s="12">
        <v>43298</v>
      </c>
      <c r="E891" s="10" t="s">
        <v>2937</v>
      </c>
      <c r="F891" s="10"/>
      <c r="G891" s="10" t="s">
        <v>2938</v>
      </c>
      <c r="H891" s="11">
        <v>160</v>
      </c>
      <c r="I891" s="23"/>
    </row>
    <row r="892" spans="1:9" ht="12.75">
      <c r="A892" s="10" t="s">
        <v>2934</v>
      </c>
      <c r="B892" s="10"/>
      <c r="C892" s="10">
        <v>201807234</v>
      </c>
      <c r="D892" s="12">
        <v>43298</v>
      </c>
      <c r="E892" s="10" t="s">
        <v>2939</v>
      </c>
      <c r="F892" s="10"/>
      <c r="G892" s="10" t="s">
        <v>2940</v>
      </c>
      <c r="H892" s="11">
        <v>76.2</v>
      </c>
      <c r="I892" s="23"/>
    </row>
    <row r="893" spans="1:9" ht="12.75">
      <c r="A893" s="10" t="s">
        <v>2934</v>
      </c>
      <c r="B893" s="10"/>
      <c r="C893" s="10">
        <v>1810039</v>
      </c>
      <c r="D893" s="12">
        <v>43307</v>
      </c>
      <c r="E893" s="10" t="s">
        <v>2220</v>
      </c>
      <c r="F893" s="10">
        <v>33329206</v>
      </c>
      <c r="G893" s="10" t="s">
        <v>2177</v>
      </c>
      <c r="H893" s="11">
        <v>355.78</v>
      </c>
      <c r="I893" s="23"/>
    </row>
    <row r="894" spans="1:9" ht="22.5">
      <c r="A894" s="10" t="s">
        <v>2934</v>
      </c>
      <c r="B894" s="10"/>
      <c r="C894" s="10">
        <v>2018030138</v>
      </c>
      <c r="D894" s="12">
        <v>43329</v>
      </c>
      <c r="E894" s="10" t="s">
        <v>2223</v>
      </c>
      <c r="F894" s="10"/>
      <c r="G894" s="10" t="s">
        <v>2158</v>
      </c>
      <c r="H894" s="11">
        <v>1152</v>
      </c>
      <c r="I894" s="23"/>
    </row>
    <row r="895" spans="1:9" ht="22.5">
      <c r="A895" s="10" t="s">
        <v>2934</v>
      </c>
      <c r="B895" s="10"/>
      <c r="C895" s="10">
        <v>53744396</v>
      </c>
      <c r="D895" s="12">
        <v>43318</v>
      </c>
      <c r="E895" s="10" t="s">
        <v>2188</v>
      </c>
      <c r="F895" s="10"/>
      <c r="G895" s="10" t="s">
        <v>2189</v>
      </c>
      <c r="H895" s="11">
        <v>1780</v>
      </c>
      <c r="I895" s="23"/>
    </row>
    <row r="896" spans="1:9" ht="12.75">
      <c r="A896" s="10" t="s">
        <v>2934</v>
      </c>
      <c r="B896" s="10"/>
      <c r="C896" s="10">
        <v>10180056</v>
      </c>
      <c r="D896" s="12">
        <v>43333</v>
      </c>
      <c r="E896" s="10" t="s">
        <v>2190</v>
      </c>
      <c r="F896" s="10"/>
      <c r="G896" s="10" t="s">
        <v>2191</v>
      </c>
      <c r="H896" s="11">
        <v>1562</v>
      </c>
      <c r="I896" s="23"/>
    </row>
    <row r="897" spans="1:9" ht="12.75">
      <c r="A897" s="10" t="s">
        <v>2934</v>
      </c>
      <c r="B897" s="10"/>
      <c r="C897" s="10">
        <v>201808329</v>
      </c>
      <c r="D897" s="12">
        <v>43349</v>
      </c>
      <c r="E897" s="10" t="s">
        <v>1921</v>
      </c>
      <c r="F897" s="10"/>
      <c r="G897" s="10" t="s">
        <v>2938</v>
      </c>
      <c r="H897" s="11">
        <v>96</v>
      </c>
      <c r="I897" s="23"/>
    </row>
    <row r="898" spans="1:9" ht="12.75">
      <c r="A898" s="10" t="s">
        <v>2934</v>
      </c>
      <c r="B898" s="10"/>
      <c r="C898" s="10">
        <v>2018030156</v>
      </c>
      <c r="D898" s="12">
        <v>43363</v>
      </c>
      <c r="E898" s="10" t="s">
        <v>2192</v>
      </c>
      <c r="F898" s="10">
        <v>31606296</v>
      </c>
      <c r="G898" s="10" t="s">
        <v>2158</v>
      </c>
      <c r="H898" s="11">
        <v>160</v>
      </c>
      <c r="I898" s="23"/>
    </row>
    <row r="899" spans="1:9" ht="22.5">
      <c r="A899" s="10" t="s">
        <v>2934</v>
      </c>
      <c r="B899" s="10"/>
      <c r="C899" s="10">
        <v>2018030156</v>
      </c>
      <c r="D899" s="12">
        <v>43363</v>
      </c>
      <c r="E899" s="10" t="s">
        <v>2193</v>
      </c>
      <c r="F899" s="10">
        <v>31606296</v>
      </c>
      <c r="G899" s="10" t="s">
        <v>2158</v>
      </c>
      <c r="H899" s="11">
        <v>2</v>
      </c>
      <c r="I899" s="23"/>
    </row>
    <row r="900" spans="1:9" ht="12.75">
      <c r="A900" s="10" t="s">
        <v>2934</v>
      </c>
      <c r="B900" s="10"/>
      <c r="C900" s="10">
        <v>2018030156</v>
      </c>
      <c r="D900" s="12">
        <v>43363</v>
      </c>
      <c r="E900" s="10" t="s">
        <v>2194</v>
      </c>
      <c r="F900" s="10">
        <v>31606296</v>
      </c>
      <c r="G900" s="10" t="s">
        <v>2158</v>
      </c>
      <c r="H900" s="11">
        <v>112</v>
      </c>
      <c r="I900" s="23"/>
    </row>
    <row r="901" spans="1:9" ht="22.5">
      <c r="A901" s="10" t="s">
        <v>2934</v>
      </c>
      <c r="B901" s="10"/>
      <c r="C901" s="10">
        <v>58923504</v>
      </c>
      <c r="D901" s="12">
        <v>43364</v>
      </c>
      <c r="E901" s="10" t="s">
        <v>2195</v>
      </c>
      <c r="F901" s="10"/>
      <c r="G901" s="10" t="s">
        <v>2196</v>
      </c>
      <c r="H901" s="11">
        <v>2112</v>
      </c>
      <c r="I901" s="23"/>
    </row>
    <row r="902" spans="1:9" ht="22.5">
      <c r="A902" s="10" t="s">
        <v>2934</v>
      </c>
      <c r="B902" s="10"/>
      <c r="C902" s="10">
        <v>201809377</v>
      </c>
      <c r="D902" s="12">
        <v>43369</v>
      </c>
      <c r="E902" s="10" t="s">
        <v>2941</v>
      </c>
      <c r="F902" s="10"/>
      <c r="G902" s="10" t="s">
        <v>2938</v>
      </c>
      <c r="H902" s="11">
        <v>222</v>
      </c>
      <c r="I902" s="23"/>
    </row>
    <row r="903" spans="1:9" ht="22.5">
      <c r="A903" s="10" t="s">
        <v>2934</v>
      </c>
      <c r="B903" s="10"/>
      <c r="C903" s="10">
        <v>4</v>
      </c>
      <c r="D903" s="12">
        <v>43388</v>
      </c>
      <c r="E903" s="10" t="s">
        <v>2199</v>
      </c>
      <c r="F903" s="10"/>
      <c r="G903" s="10" t="s">
        <v>2196</v>
      </c>
      <c r="H903" s="11">
        <v>588</v>
      </c>
      <c r="I903" s="23"/>
    </row>
    <row r="904" spans="1:9" ht="12.75">
      <c r="A904" s="10" t="s">
        <v>2934</v>
      </c>
      <c r="B904" s="10"/>
      <c r="C904" s="10">
        <v>201810426</v>
      </c>
      <c r="D904" s="12">
        <v>43395</v>
      </c>
      <c r="E904" s="10" t="s">
        <v>1941</v>
      </c>
      <c r="F904" s="10"/>
      <c r="G904" s="10" t="s">
        <v>2938</v>
      </c>
      <c r="H904" s="11">
        <v>156</v>
      </c>
      <c r="I904" s="23"/>
    </row>
    <row r="905" spans="1:9" ht="22.5">
      <c r="A905" s="10" t="s">
        <v>2942</v>
      </c>
      <c r="B905" s="10">
        <v>71180012</v>
      </c>
      <c r="C905" s="10">
        <v>20180113</v>
      </c>
      <c r="D905" s="12">
        <v>43146</v>
      </c>
      <c r="E905" s="10" t="s">
        <v>2943</v>
      </c>
      <c r="F905" s="10"/>
      <c r="G905" s="10" t="s">
        <v>2824</v>
      </c>
      <c r="H905" s="11">
        <v>430</v>
      </c>
      <c r="I905" s="23"/>
    </row>
    <row r="906" spans="1:9" ht="22.5">
      <c r="A906" s="10" t="s">
        <v>2942</v>
      </c>
      <c r="B906" s="10"/>
      <c r="C906" s="10">
        <v>20180354</v>
      </c>
      <c r="D906" s="12">
        <v>43201</v>
      </c>
      <c r="E906" s="10" t="s">
        <v>1879</v>
      </c>
      <c r="F906" s="10"/>
      <c r="G906" s="10" t="s">
        <v>1880</v>
      </c>
      <c r="H906" s="11">
        <v>590</v>
      </c>
      <c r="I906" s="23"/>
    </row>
    <row r="907" spans="1:9" ht="12.75">
      <c r="A907" s="10" t="s">
        <v>2942</v>
      </c>
      <c r="B907" s="10"/>
      <c r="C907" s="10">
        <v>20180351</v>
      </c>
      <c r="D907" s="12">
        <v>43201</v>
      </c>
      <c r="E907" s="10" t="s">
        <v>2833</v>
      </c>
      <c r="F907" s="10"/>
      <c r="G907" s="10" t="s">
        <v>2489</v>
      </c>
      <c r="H907" s="11">
        <v>86</v>
      </c>
      <c r="I907" s="23"/>
    </row>
    <row r="908" spans="1:9" ht="12.75">
      <c r="A908" s="10" t="s">
        <v>2942</v>
      </c>
      <c r="B908" s="10"/>
      <c r="C908" s="10">
        <v>20180351</v>
      </c>
      <c r="D908" s="12">
        <v>43201</v>
      </c>
      <c r="E908" s="10" t="s">
        <v>2834</v>
      </c>
      <c r="F908" s="10"/>
      <c r="G908" s="10" t="s">
        <v>2489</v>
      </c>
      <c r="H908" s="11">
        <v>43.65</v>
      </c>
      <c r="I908" s="23"/>
    </row>
    <row r="909" spans="1:9" ht="22.5">
      <c r="A909" s="10" t="s">
        <v>2942</v>
      </c>
      <c r="B909" s="10"/>
      <c r="C909" s="10">
        <v>20180351</v>
      </c>
      <c r="D909" s="12">
        <v>43201</v>
      </c>
      <c r="E909" s="10" t="s">
        <v>2835</v>
      </c>
      <c r="F909" s="10"/>
      <c r="G909" s="10" t="s">
        <v>2836</v>
      </c>
      <c r="H909" s="11">
        <v>11.8</v>
      </c>
      <c r="I909" s="23"/>
    </row>
    <row r="910" spans="1:9" ht="12.75">
      <c r="A910" s="10" t="s">
        <v>2942</v>
      </c>
      <c r="B910" s="10"/>
      <c r="C910" s="10">
        <v>10180029</v>
      </c>
      <c r="D910" s="12">
        <v>43307</v>
      </c>
      <c r="E910" s="10" t="s">
        <v>2678</v>
      </c>
      <c r="F910" s="10">
        <v>44055064</v>
      </c>
      <c r="G910" s="10" t="s">
        <v>2665</v>
      </c>
      <c r="H910" s="11">
        <v>10</v>
      </c>
      <c r="I910" s="23"/>
    </row>
    <row r="911" spans="1:9" ht="12.75">
      <c r="A911" s="10" t="s">
        <v>2942</v>
      </c>
      <c r="B911" s="10"/>
      <c r="C911" s="10">
        <v>201809353</v>
      </c>
      <c r="D911" s="12">
        <v>43363</v>
      </c>
      <c r="E911" s="10" t="s">
        <v>2944</v>
      </c>
      <c r="F911" s="10"/>
      <c r="G911" s="10" t="s">
        <v>2945</v>
      </c>
      <c r="H911" s="11">
        <v>125.8</v>
      </c>
      <c r="I911" s="23"/>
    </row>
    <row r="912" spans="1:9" ht="33.75">
      <c r="A912" s="10" t="s">
        <v>2946</v>
      </c>
      <c r="B912" s="10"/>
      <c r="C912" s="10" t="s">
        <v>2947</v>
      </c>
      <c r="D912" s="12">
        <v>43123</v>
      </c>
      <c r="E912" s="10" t="s">
        <v>2948</v>
      </c>
      <c r="F912" s="10"/>
      <c r="G912" s="10" t="s">
        <v>2949</v>
      </c>
      <c r="H912" s="11">
        <v>38.07</v>
      </c>
      <c r="I912" s="23"/>
    </row>
    <row r="913" spans="1:9" ht="22.5">
      <c r="A913" s="10" t="s">
        <v>2946</v>
      </c>
      <c r="B913" s="10"/>
      <c r="C913" s="10" t="s">
        <v>2950</v>
      </c>
      <c r="D913" s="12">
        <v>43153</v>
      </c>
      <c r="E913" s="10" t="s">
        <v>2951</v>
      </c>
      <c r="F913" s="10"/>
      <c r="G913" s="10" t="s">
        <v>605</v>
      </c>
      <c r="H913" s="11">
        <v>10.15</v>
      </c>
      <c r="I913" s="23"/>
    </row>
    <row r="914" spans="1:9" ht="22.5">
      <c r="A914" s="10" t="s">
        <v>2946</v>
      </c>
      <c r="B914" s="10"/>
      <c r="C914" s="10" t="s">
        <v>2952</v>
      </c>
      <c r="D914" s="12">
        <v>43157</v>
      </c>
      <c r="E914" s="10" t="s">
        <v>2953</v>
      </c>
      <c r="F914" s="10"/>
      <c r="G914" s="10" t="s">
        <v>2954</v>
      </c>
      <c r="H914" s="11">
        <v>2</v>
      </c>
      <c r="I914" s="23"/>
    </row>
    <row r="915" spans="1:9" ht="22.5">
      <c r="A915" s="10" t="s">
        <v>2946</v>
      </c>
      <c r="B915" s="10">
        <v>20170392</v>
      </c>
      <c r="C915" s="10" t="s">
        <v>2955</v>
      </c>
      <c r="D915" s="12">
        <v>43115</v>
      </c>
      <c r="E915" s="10" t="s">
        <v>2956</v>
      </c>
      <c r="F915" s="10"/>
      <c r="G915" s="10" t="s">
        <v>2957</v>
      </c>
      <c r="H915" s="11">
        <v>197.52</v>
      </c>
      <c r="I915" s="23"/>
    </row>
    <row r="916" spans="1:9" ht="22.5">
      <c r="A916" s="10" t="s">
        <v>2946</v>
      </c>
      <c r="B916" s="10">
        <v>20170393</v>
      </c>
      <c r="C916" s="10" t="s">
        <v>2958</v>
      </c>
      <c r="D916" s="12">
        <v>43115</v>
      </c>
      <c r="E916" s="10" t="s">
        <v>2959</v>
      </c>
      <c r="F916" s="10"/>
      <c r="G916" s="10" t="s">
        <v>2960</v>
      </c>
      <c r="H916" s="11">
        <v>61</v>
      </c>
      <c r="I916" s="23"/>
    </row>
    <row r="917" spans="1:9" ht="22.5">
      <c r="A917" s="10" t="s">
        <v>2946</v>
      </c>
      <c r="B917" s="10">
        <v>20170394</v>
      </c>
      <c r="C917" s="10">
        <v>20180101</v>
      </c>
      <c r="D917" s="12">
        <v>43115</v>
      </c>
      <c r="E917" s="10" t="s">
        <v>2961</v>
      </c>
      <c r="F917" s="10"/>
      <c r="G917" s="10" t="s">
        <v>2962</v>
      </c>
      <c r="H917" s="11">
        <v>320</v>
      </c>
      <c r="I917" s="23"/>
    </row>
    <row r="918" spans="1:9" ht="22.5">
      <c r="A918" s="10" t="s">
        <v>2946</v>
      </c>
      <c r="B918" s="10">
        <v>20170395</v>
      </c>
      <c r="C918" s="10">
        <v>800219429</v>
      </c>
      <c r="D918" s="12">
        <v>43115</v>
      </c>
      <c r="E918" s="10" t="s">
        <v>2963</v>
      </c>
      <c r="F918" s="10"/>
      <c r="G918" s="10" t="s">
        <v>2964</v>
      </c>
      <c r="H918" s="11">
        <v>132.91</v>
      </c>
      <c r="I918" s="23"/>
    </row>
    <row r="919" spans="1:9" ht="22.5">
      <c r="A919" s="10" t="s">
        <v>2946</v>
      </c>
      <c r="B919" s="10">
        <v>20170396</v>
      </c>
      <c r="C919" s="10">
        <v>10170552</v>
      </c>
      <c r="D919" s="12">
        <v>43104</v>
      </c>
      <c r="E919" s="10" t="s">
        <v>2965</v>
      </c>
      <c r="F919" s="10"/>
      <c r="G919" s="10" t="s">
        <v>2966</v>
      </c>
      <c r="H919" s="11">
        <v>875.82</v>
      </c>
      <c r="I919" s="23"/>
    </row>
    <row r="920" spans="1:9" ht="22.5">
      <c r="A920" s="10" t="s">
        <v>2946</v>
      </c>
      <c r="B920" s="10">
        <v>20170397</v>
      </c>
      <c r="C920" s="10">
        <v>38720900</v>
      </c>
      <c r="D920" s="12">
        <v>43115</v>
      </c>
      <c r="E920" s="10" t="s">
        <v>2967</v>
      </c>
      <c r="F920" s="10"/>
      <c r="G920" s="10" t="s">
        <v>2968</v>
      </c>
      <c r="H920" s="11">
        <v>40.3</v>
      </c>
      <c r="I920" s="23"/>
    </row>
    <row r="921" spans="1:9" ht="22.5">
      <c r="A921" s="10" t="s">
        <v>2946</v>
      </c>
      <c r="B921" s="10">
        <v>20170398</v>
      </c>
      <c r="C921" s="10">
        <v>9600022185</v>
      </c>
      <c r="D921" s="12">
        <v>43115</v>
      </c>
      <c r="E921" s="10" t="s">
        <v>2969</v>
      </c>
      <c r="F921" s="10"/>
      <c r="G921" s="10" t="s">
        <v>2970</v>
      </c>
      <c r="H921" s="11">
        <v>147.52</v>
      </c>
      <c r="I921" s="23"/>
    </row>
    <row r="922" spans="1:9" ht="22.5">
      <c r="A922" s="10" t="s">
        <v>2946</v>
      </c>
      <c r="B922" s="10">
        <v>20170400</v>
      </c>
      <c r="C922" s="10">
        <v>22018</v>
      </c>
      <c r="D922" s="12">
        <v>43115</v>
      </c>
      <c r="E922" s="10" t="s">
        <v>2971</v>
      </c>
      <c r="F922" s="10"/>
      <c r="G922" s="10" t="s">
        <v>2972</v>
      </c>
      <c r="H922" s="11">
        <v>150</v>
      </c>
      <c r="I922" s="23"/>
    </row>
    <row r="923" spans="1:9" ht="22.5">
      <c r="A923" s="10" t="s">
        <v>2946</v>
      </c>
      <c r="B923" s="10">
        <v>20170403</v>
      </c>
      <c r="C923" s="10">
        <v>10170099</v>
      </c>
      <c r="D923" s="12">
        <v>43115</v>
      </c>
      <c r="E923" s="10" t="s">
        <v>2973</v>
      </c>
      <c r="F923" s="10"/>
      <c r="G923" s="10" t="s">
        <v>2191</v>
      </c>
      <c r="H923" s="11">
        <v>87.6</v>
      </c>
      <c r="I923" s="23"/>
    </row>
    <row r="924" spans="1:9" ht="22.5">
      <c r="A924" s="10" t="s">
        <v>2946</v>
      </c>
      <c r="B924" s="10">
        <v>20170404</v>
      </c>
      <c r="C924" s="10">
        <v>10170102</v>
      </c>
      <c r="D924" s="12">
        <v>43146</v>
      </c>
      <c r="E924" s="10" t="s">
        <v>2974</v>
      </c>
      <c r="F924" s="10"/>
      <c r="G924" s="10" t="s">
        <v>2191</v>
      </c>
      <c r="H924" s="11">
        <v>2280</v>
      </c>
      <c r="I924" s="23"/>
    </row>
    <row r="925" spans="1:9" ht="22.5">
      <c r="A925" s="10" t="s">
        <v>2946</v>
      </c>
      <c r="B925" s="10">
        <v>10180001</v>
      </c>
      <c r="C925" s="10">
        <v>9600022500</v>
      </c>
      <c r="D925" s="12">
        <v>43115</v>
      </c>
      <c r="E925" s="10" t="s">
        <v>2975</v>
      </c>
      <c r="F925" s="10"/>
      <c r="G925" s="10" t="s">
        <v>2970</v>
      </c>
      <c r="H925" s="11">
        <v>396</v>
      </c>
      <c r="I925" s="23"/>
    </row>
    <row r="926" spans="1:9" ht="22.5">
      <c r="A926" s="10" t="s">
        <v>2946</v>
      </c>
      <c r="B926" s="10">
        <v>20180014</v>
      </c>
      <c r="C926" s="10">
        <v>74940117</v>
      </c>
      <c r="D926" s="12">
        <v>43126</v>
      </c>
      <c r="E926" s="10" t="s">
        <v>2976</v>
      </c>
      <c r="F926" s="10"/>
      <c r="G926" s="10" t="s">
        <v>2977</v>
      </c>
      <c r="H926" s="11">
        <v>870.24</v>
      </c>
      <c r="I926" s="23"/>
    </row>
    <row r="927" spans="1:9" ht="22.5">
      <c r="A927" s="10" t="s">
        <v>2946</v>
      </c>
      <c r="B927" s="10">
        <v>20180001</v>
      </c>
      <c r="C927" s="10">
        <v>58517263148</v>
      </c>
      <c r="D927" s="12">
        <v>43147</v>
      </c>
      <c r="E927" s="10" t="s">
        <v>2978</v>
      </c>
      <c r="F927" s="10"/>
      <c r="G927" s="10" t="s">
        <v>2979</v>
      </c>
      <c r="H927" s="11">
        <v>1687.61</v>
      </c>
      <c r="I927" s="23"/>
    </row>
    <row r="928" spans="1:9" ht="22.5">
      <c r="A928" s="10" t="s">
        <v>2946</v>
      </c>
      <c r="B928" s="10">
        <v>20180002</v>
      </c>
      <c r="C928" s="10">
        <v>19180065</v>
      </c>
      <c r="D928" s="12">
        <v>43115</v>
      </c>
      <c r="E928" s="10" t="s">
        <v>1948</v>
      </c>
      <c r="F928" s="10"/>
      <c r="G928" s="10" t="s">
        <v>1949</v>
      </c>
      <c r="H928" s="11">
        <v>622.72</v>
      </c>
      <c r="I928" s="23"/>
    </row>
    <row r="929" spans="1:9" ht="22.5">
      <c r="A929" s="10" t="s">
        <v>2946</v>
      </c>
      <c r="B929" s="10">
        <v>20180003</v>
      </c>
      <c r="C929" s="10">
        <v>10180014</v>
      </c>
      <c r="D929" s="12">
        <v>43146</v>
      </c>
      <c r="E929" s="10" t="s">
        <v>2980</v>
      </c>
      <c r="F929" s="10"/>
      <c r="G929" s="10" t="s">
        <v>265</v>
      </c>
      <c r="H929" s="11">
        <v>100</v>
      </c>
      <c r="I929" s="23"/>
    </row>
    <row r="930" spans="1:9" ht="22.5">
      <c r="A930" s="10" t="s">
        <v>2946</v>
      </c>
      <c r="B930" s="10">
        <v>20180004</v>
      </c>
      <c r="C930" s="10">
        <v>192018</v>
      </c>
      <c r="D930" s="12">
        <v>43146</v>
      </c>
      <c r="E930" s="10" t="s">
        <v>2981</v>
      </c>
      <c r="F930" s="10"/>
      <c r="G930" s="10" t="s">
        <v>2982</v>
      </c>
      <c r="H930" s="11">
        <v>600</v>
      </c>
      <c r="I930" s="23"/>
    </row>
    <row r="931" spans="1:9" ht="22.5">
      <c r="A931" s="10" t="s">
        <v>2946</v>
      </c>
      <c r="B931" s="10">
        <v>20180005</v>
      </c>
      <c r="C931" s="10">
        <v>11810023</v>
      </c>
      <c r="D931" s="12">
        <v>43125</v>
      </c>
      <c r="E931" s="10" t="s">
        <v>2983</v>
      </c>
      <c r="F931" s="10"/>
      <c r="G931" s="10" t="s">
        <v>606</v>
      </c>
      <c r="H931" s="11">
        <v>1200</v>
      </c>
      <c r="I931" s="23"/>
    </row>
    <row r="932" spans="1:9" ht="22.5">
      <c r="A932" s="10" t="s">
        <v>2946</v>
      </c>
      <c r="B932" s="10">
        <v>20180006</v>
      </c>
      <c r="C932" s="10">
        <v>5001800064</v>
      </c>
      <c r="D932" s="12">
        <v>43115</v>
      </c>
      <c r="E932" s="10" t="s">
        <v>2984</v>
      </c>
      <c r="F932" s="10"/>
      <c r="G932" s="10" t="s">
        <v>2985</v>
      </c>
      <c r="H932" s="11">
        <v>0.76</v>
      </c>
      <c r="I932" s="23"/>
    </row>
    <row r="933" spans="1:9" ht="22.5">
      <c r="A933" s="10" t="s">
        <v>2946</v>
      </c>
      <c r="B933" s="10">
        <v>20180007</v>
      </c>
      <c r="C933" s="10">
        <v>170755</v>
      </c>
      <c r="D933" s="12">
        <v>43116</v>
      </c>
      <c r="E933" s="10" t="s">
        <v>2986</v>
      </c>
      <c r="F933" s="10"/>
      <c r="G933" s="10" t="s">
        <v>2336</v>
      </c>
      <c r="H933" s="11">
        <v>3637.3</v>
      </c>
      <c r="I933" s="23"/>
    </row>
    <row r="934" spans="1:9" ht="22.5">
      <c r="A934" s="10" t="s">
        <v>2946</v>
      </c>
      <c r="B934" s="10">
        <v>20180010</v>
      </c>
      <c r="C934" s="10">
        <v>201873</v>
      </c>
      <c r="D934" s="12">
        <v>43146</v>
      </c>
      <c r="E934" s="10" t="s">
        <v>2987</v>
      </c>
      <c r="F934" s="10"/>
      <c r="G934" s="10" t="s">
        <v>2988</v>
      </c>
      <c r="H934" s="11">
        <v>110</v>
      </c>
      <c r="I934" s="23"/>
    </row>
    <row r="935" spans="1:9" ht="22.5">
      <c r="A935" s="10" t="s">
        <v>2946</v>
      </c>
      <c r="B935" s="10">
        <v>20180012</v>
      </c>
      <c r="C935" s="10">
        <v>10170105</v>
      </c>
      <c r="D935" s="12">
        <v>43146</v>
      </c>
      <c r="E935" s="10" t="s">
        <v>2989</v>
      </c>
      <c r="F935" s="10"/>
      <c r="G935" s="10" t="s">
        <v>2191</v>
      </c>
      <c r="H935" s="11">
        <v>1445.6</v>
      </c>
      <c r="I935" s="23"/>
    </row>
    <row r="936" spans="1:9" ht="22.5">
      <c r="A936" s="10" t="s">
        <v>2946</v>
      </c>
      <c r="B936" s="10">
        <v>20180013</v>
      </c>
      <c r="C936" s="10">
        <v>1780002698</v>
      </c>
      <c r="D936" s="12">
        <v>43115</v>
      </c>
      <c r="E936" s="10" t="s">
        <v>2990</v>
      </c>
      <c r="F936" s="10"/>
      <c r="G936" s="10" t="s">
        <v>2991</v>
      </c>
      <c r="H936" s="11">
        <v>50</v>
      </c>
      <c r="I936" s="23"/>
    </row>
    <row r="937" spans="1:9" ht="22.5">
      <c r="A937" s="10" t="s">
        <v>2946</v>
      </c>
      <c r="B937" s="10">
        <v>491800001</v>
      </c>
      <c r="C937" s="10">
        <v>38994557</v>
      </c>
      <c r="D937" s="12">
        <v>43145</v>
      </c>
      <c r="E937" s="10" t="s">
        <v>2992</v>
      </c>
      <c r="F937" s="10"/>
      <c r="G937" s="10" t="s">
        <v>2150</v>
      </c>
      <c r="H937" s="11">
        <v>954.25</v>
      </c>
      <c r="I937" s="23"/>
    </row>
    <row r="938" spans="1:9" ht="22.5">
      <c r="A938" s="10" t="s">
        <v>2946</v>
      </c>
      <c r="B938" s="10">
        <v>491800004</v>
      </c>
      <c r="C938" s="10">
        <v>217</v>
      </c>
      <c r="D938" s="12">
        <v>43147</v>
      </c>
      <c r="E938" s="10" t="s">
        <v>2993</v>
      </c>
      <c r="F938" s="10"/>
      <c r="G938" s="10" t="s">
        <v>2994</v>
      </c>
      <c r="H938" s="11">
        <v>909.18</v>
      </c>
      <c r="I938" s="23"/>
    </row>
    <row r="939" spans="1:9" ht="22.5">
      <c r="A939" s="10" t="s">
        <v>2946</v>
      </c>
      <c r="B939" s="10">
        <v>711800004</v>
      </c>
      <c r="C939" s="10">
        <v>20180104</v>
      </c>
      <c r="D939" s="12">
        <v>43115</v>
      </c>
      <c r="E939" s="10" t="s">
        <v>2995</v>
      </c>
      <c r="F939" s="10"/>
      <c r="G939" s="10" t="s">
        <v>2996</v>
      </c>
      <c r="H939" s="11">
        <v>70</v>
      </c>
      <c r="I939" s="23"/>
    </row>
    <row r="940" spans="1:9" ht="22.5">
      <c r="A940" s="10" t="s">
        <v>2946</v>
      </c>
      <c r="B940" s="10">
        <v>711800005</v>
      </c>
      <c r="C940" s="10">
        <v>8822665234</v>
      </c>
      <c r="D940" s="12">
        <v>43115</v>
      </c>
      <c r="E940" s="10" t="s">
        <v>2997</v>
      </c>
      <c r="F940" s="10"/>
      <c r="G940" s="10" t="s">
        <v>2998</v>
      </c>
      <c r="H940" s="11">
        <v>55.68</v>
      </c>
      <c r="I940" s="23"/>
    </row>
    <row r="941" spans="1:9" ht="22.5">
      <c r="A941" s="10" t="s">
        <v>2946</v>
      </c>
      <c r="B941" s="10">
        <v>71180007</v>
      </c>
      <c r="C941" s="10">
        <v>500010617</v>
      </c>
      <c r="D941" s="12">
        <v>43125</v>
      </c>
      <c r="E941" s="10" t="s">
        <v>2999</v>
      </c>
      <c r="F941" s="10"/>
      <c r="G941" s="10" t="s">
        <v>2007</v>
      </c>
      <c r="H941" s="11">
        <v>59.14</v>
      </c>
      <c r="I941" s="23"/>
    </row>
    <row r="942" spans="1:9" ht="22.5">
      <c r="A942" s="10" t="s">
        <v>2946</v>
      </c>
      <c r="B942" s="10">
        <v>71180008</v>
      </c>
      <c r="C942" s="10">
        <v>500010618</v>
      </c>
      <c r="D942" s="12">
        <v>43125</v>
      </c>
      <c r="E942" s="10" t="s">
        <v>3000</v>
      </c>
      <c r="F942" s="10"/>
      <c r="G942" s="10" t="s">
        <v>2007</v>
      </c>
      <c r="H942" s="11">
        <v>126.01</v>
      </c>
      <c r="I942" s="23"/>
    </row>
    <row r="943" spans="1:9" ht="22.5">
      <c r="A943" s="10" t="s">
        <v>2946</v>
      </c>
      <c r="B943" s="10"/>
      <c r="C943" s="10">
        <v>20180348</v>
      </c>
      <c r="D943" s="12">
        <v>43165</v>
      </c>
      <c r="E943" s="10" t="s">
        <v>3001</v>
      </c>
      <c r="F943" s="10"/>
      <c r="G943" s="10" t="s">
        <v>3002</v>
      </c>
      <c r="H943" s="11">
        <v>567.6</v>
      </c>
      <c r="I943" s="23"/>
    </row>
    <row r="944" spans="1:9" ht="22.5">
      <c r="A944" s="10" t="s">
        <v>2946</v>
      </c>
      <c r="B944" s="10"/>
      <c r="C944" s="10">
        <v>20180348</v>
      </c>
      <c r="D944" s="12">
        <v>43165</v>
      </c>
      <c r="E944" s="10" t="s">
        <v>1952</v>
      </c>
      <c r="F944" s="10"/>
      <c r="G944" s="10" t="s">
        <v>2534</v>
      </c>
      <c r="H944" s="11">
        <v>4.9</v>
      </c>
      <c r="I944" s="23"/>
    </row>
    <row r="945" spans="1:9" ht="22.5">
      <c r="A945" s="10" t="s">
        <v>2946</v>
      </c>
      <c r="B945" s="10"/>
      <c r="C945" s="10">
        <v>20180348</v>
      </c>
      <c r="D945" s="12">
        <v>43165</v>
      </c>
      <c r="E945" s="10" t="s">
        <v>2687</v>
      </c>
      <c r="F945" s="10"/>
      <c r="G945" s="10" t="s">
        <v>2646</v>
      </c>
      <c r="H945" s="11">
        <v>100</v>
      </c>
      <c r="I945" s="23"/>
    </row>
    <row r="946" spans="1:9" ht="33.75">
      <c r="A946" s="10" t="s">
        <v>2946</v>
      </c>
      <c r="B946" s="10"/>
      <c r="C946" s="10">
        <v>20180348</v>
      </c>
      <c r="D946" s="12">
        <v>43165</v>
      </c>
      <c r="E946" s="10" t="s">
        <v>3003</v>
      </c>
      <c r="F946" s="10"/>
      <c r="G946" s="10" t="s">
        <v>2689</v>
      </c>
      <c r="H946" s="11">
        <v>1620</v>
      </c>
      <c r="I946" s="23"/>
    </row>
    <row r="947" spans="1:9" ht="33.75">
      <c r="A947" s="10" t="s">
        <v>2946</v>
      </c>
      <c r="B947" s="10"/>
      <c r="C947" s="10">
        <v>20180348</v>
      </c>
      <c r="D947" s="12">
        <v>43165</v>
      </c>
      <c r="E947" s="10" t="s">
        <v>3004</v>
      </c>
      <c r="F947" s="10"/>
      <c r="G947" s="10" t="s">
        <v>1959</v>
      </c>
      <c r="H947" s="11">
        <v>16.5</v>
      </c>
      <c r="I947" s="23"/>
    </row>
    <row r="948" spans="1:9" ht="33.75">
      <c r="A948" s="10" t="s">
        <v>2946</v>
      </c>
      <c r="B948" s="10"/>
      <c r="C948" s="10">
        <v>20180348</v>
      </c>
      <c r="D948" s="12">
        <v>43165</v>
      </c>
      <c r="E948" s="10" t="s">
        <v>2691</v>
      </c>
      <c r="F948" s="10"/>
      <c r="G948" s="10" t="s">
        <v>1963</v>
      </c>
      <c r="H948" s="11">
        <v>30</v>
      </c>
      <c r="I948" s="23"/>
    </row>
    <row r="949" spans="1:9" ht="22.5">
      <c r="A949" s="10" t="s">
        <v>2946</v>
      </c>
      <c r="B949" s="10"/>
      <c r="C949" s="10">
        <v>20180348</v>
      </c>
      <c r="D949" s="12">
        <v>43165</v>
      </c>
      <c r="E949" s="10" t="s">
        <v>3005</v>
      </c>
      <c r="F949" s="10"/>
      <c r="G949" s="10" t="s">
        <v>3006</v>
      </c>
      <c r="H949" s="11">
        <v>304</v>
      </c>
      <c r="I949" s="23"/>
    </row>
    <row r="950" spans="1:9" ht="22.5">
      <c r="A950" s="10" t="s">
        <v>2946</v>
      </c>
      <c r="B950" s="10">
        <v>71180011</v>
      </c>
      <c r="C950" s="10">
        <v>20180112</v>
      </c>
      <c r="D950" s="12">
        <v>43146</v>
      </c>
      <c r="E950" s="10" t="s">
        <v>3007</v>
      </c>
      <c r="F950" s="10"/>
      <c r="G950" s="10" t="s">
        <v>3008</v>
      </c>
      <c r="H950" s="11">
        <v>116.8</v>
      </c>
      <c r="I950" s="23"/>
    </row>
    <row r="951" spans="1:9" ht="22.5">
      <c r="A951" s="10" t="s">
        <v>2946</v>
      </c>
      <c r="B951" s="10">
        <v>71180013</v>
      </c>
      <c r="C951" s="10">
        <v>20180114</v>
      </c>
      <c r="D951" s="12">
        <v>43146</v>
      </c>
      <c r="E951" s="10" t="s">
        <v>3009</v>
      </c>
      <c r="F951" s="10"/>
      <c r="G951" s="10" t="s">
        <v>3010</v>
      </c>
      <c r="H951" s="11">
        <v>102.05</v>
      </c>
      <c r="I951" s="23"/>
    </row>
    <row r="952" spans="1:9" ht="22.5">
      <c r="A952" s="10" t="s">
        <v>2946</v>
      </c>
      <c r="B952" s="10">
        <v>71180014</v>
      </c>
      <c r="C952" s="10">
        <v>20180115</v>
      </c>
      <c r="D952" s="12">
        <v>43146</v>
      </c>
      <c r="E952" s="10" t="s">
        <v>3011</v>
      </c>
      <c r="F952" s="10"/>
      <c r="G952" s="10" t="s">
        <v>3012</v>
      </c>
      <c r="H952" s="11">
        <v>268</v>
      </c>
      <c r="I952" s="23"/>
    </row>
    <row r="953" spans="1:9" ht="22.5">
      <c r="A953" s="10" t="s">
        <v>2946</v>
      </c>
      <c r="B953" s="10">
        <v>71180015</v>
      </c>
      <c r="C953" s="10">
        <v>20180116</v>
      </c>
      <c r="D953" s="12">
        <v>43146</v>
      </c>
      <c r="E953" s="10" t="s">
        <v>3013</v>
      </c>
      <c r="F953" s="10"/>
      <c r="G953" s="10" t="s">
        <v>3014</v>
      </c>
      <c r="H953" s="11">
        <v>122</v>
      </c>
      <c r="I953" s="23"/>
    </row>
    <row r="954" spans="1:9" ht="22.5">
      <c r="A954" s="10" t="s">
        <v>2946</v>
      </c>
      <c r="B954" s="10">
        <v>71180015</v>
      </c>
      <c r="C954" s="10">
        <v>20180116</v>
      </c>
      <c r="D954" s="12">
        <v>43146</v>
      </c>
      <c r="E954" s="10" t="s">
        <v>1887</v>
      </c>
      <c r="F954" s="10"/>
      <c r="G954" s="10" t="s">
        <v>3015</v>
      </c>
      <c r="H954" s="11">
        <v>21</v>
      </c>
      <c r="I954" s="23"/>
    </row>
    <row r="955" spans="1:9" ht="22.5">
      <c r="A955" s="10" t="s">
        <v>2946</v>
      </c>
      <c r="B955" s="10"/>
      <c r="C955" s="10">
        <v>201800449</v>
      </c>
      <c r="D955" s="12">
        <v>43159</v>
      </c>
      <c r="E955" s="10" t="s">
        <v>3016</v>
      </c>
      <c r="F955" s="10"/>
      <c r="G955" s="10" t="s">
        <v>3017</v>
      </c>
      <c r="H955" s="11">
        <v>72</v>
      </c>
      <c r="I955" s="23"/>
    </row>
    <row r="956" spans="1:9" ht="22.5">
      <c r="A956" s="10" t="s">
        <v>2946</v>
      </c>
      <c r="B956" s="10"/>
      <c r="C956" s="10">
        <v>9600022186</v>
      </c>
      <c r="D956" s="12">
        <v>43165</v>
      </c>
      <c r="E956" s="10" t="s">
        <v>3018</v>
      </c>
      <c r="F956" s="10"/>
      <c r="G956" s="10" t="s">
        <v>2970</v>
      </c>
      <c r="H956" s="11">
        <v>389.62</v>
      </c>
      <c r="I956" s="23"/>
    </row>
    <row r="957" spans="1:9" ht="22.5">
      <c r="A957" s="10" t="s">
        <v>2946</v>
      </c>
      <c r="B957" s="10"/>
      <c r="C957" s="10">
        <v>10180033</v>
      </c>
      <c r="D957" s="12">
        <v>43165</v>
      </c>
      <c r="E957" s="10" t="s">
        <v>3019</v>
      </c>
      <c r="F957" s="10"/>
      <c r="G957" s="10" t="s">
        <v>2966</v>
      </c>
      <c r="H957" s="11">
        <v>1403.82</v>
      </c>
      <c r="I957" s="23"/>
    </row>
    <row r="958" spans="1:9" ht="22.5">
      <c r="A958" s="10" t="s">
        <v>2946</v>
      </c>
      <c r="B958" s="10"/>
      <c r="C958" s="10">
        <v>10318</v>
      </c>
      <c r="D958" s="12">
        <v>43165</v>
      </c>
      <c r="E958" s="10" t="s">
        <v>3020</v>
      </c>
      <c r="F958" s="10"/>
      <c r="G958" s="10" t="s">
        <v>3021</v>
      </c>
      <c r="H958" s="11">
        <v>1800</v>
      </c>
      <c r="I958" s="23"/>
    </row>
    <row r="959" spans="1:9" ht="22.5">
      <c r="A959" s="10" t="s">
        <v>2946</v>
      </c>
      <c r="B959" s="10"/>
      <c r="C959" s="10">
        <v>1004218</v>
      </c>
      <c r="D959" s="12">
        <v>43165</v>
      </c>
      <c r="E959" s="10" t="s">
        <v>3022</v>
      </c>
      <c r="F959" s="10"/>
      <c r="G959" s="10" t="s">
        <v>3023</v>
      </c>
      <c r="H959" s="11">
        <v>472.5</v>
      </c>
      <c r="I959" s="23"/>
    </row>
    <row r="960" spans="1:9" ht="22.5">
      <c r="A960" s="10" t="s">
        <v>2946</v>
      </c>
      <c r="B960" s="10"/>
      <c r="C960" s="10">
        <v>9600022500</v>
      </c>
      <c r="D960" s="12">
        <v>43165</v>
      </c>
      <c r="E960" s="10" t="s">
        <v>3024</v>
      </c>
      <c r="F960" s="10"/>
      <c r="G960" s="10" t="s">
        <v>2970</v>
      </c>
      <c r="H960" s="11">
        <v>396</v>
      </c>
      <c r="I960" s="23"/>
    </row>
    <row r="961" spans="1:9" ht="22.5">
      <c r="A961" s="10" t="s">
        <v>2946</v>
      </c>
      <c r="B961" s="10"/>
      <c r="C961" s="10">
        <v>10180003</v>
      </c>
      <c r="D961" s="12">
        <v>43165</v>
      </c>
      <c r="E961" s="10" t="s">
        <v>3025</v>
      </c>
      <c r="F961" s="10"/>
      <c r="G961" s="10" t="s">
        <v>2191</v>
      </c>
      <c r="H961" s="11">
        <v>2280</v>
      </c>
      <c r="I961" s="23"/>
    </row>
    <row r="962" spans="1:9" ht="22.5">
      <c r="A962" s="10" t="s">
        <v>2946</v>
      </c>
      <c r="B962" s="10"/>
      <c r="C962" s="10">
        <v>19180458</v>
      </c>
      <c r="D962" s="12">
        <v>43154</v>
      </c>
      <c r="E962" s="10" t="s">
        <v>3026</v>
      </c>
      <c r="F962" s="10"/>
      <c r="G962" s="10" t="s">
        <v>1949</v>
      </c>
      <c r="H962" s="11">
        <v>364.74</v>
      </c>
      <c r="I962" s="23"/>
    </row>
    <row r="963" spans="1:9" ht="22.5">
      <c r="A963" s="10" t="s">
        <v>2946</v>
      </c>
      <c r="B963" s="10"/>
      <c r="C963" s="10">
        <v>95040039</v>
      </c>
      <c r="D963" s="12">
        <v>43154</v>
      </c>
      <c r="E963" s="10" t="s">
        <v>3027</v>
      </c>
      <c r="F963" s="10"/>
      <c r="G963" s="10" t="s">
        <v>2964</v>
      </c>
      <c r="H963" s="11">
        <v>288</v>
      </c>
      <c r="I963" s="23"/>
    </row>
    <row r="964" spans="1:9" ht="22.5">
      <c r="A964" s="10" t="s">
        <v>2946</v>
      </c>
      <c r="B964" s="10"/>
      <c r="C964" s="10">
        <v>10180029</v>
      </c>
      <c r="D964" s="12">
        <v>43154</v>
      </c>
      <c r="E964" s="10" t="s">
        <v>3028</v>
      </c>
      <c r="F964" s="10"/>
      <c r="G964" s="10" t="s">
        <v>3029</v>
      </c>
      <c r="H964" s="11">
        <v>113.04</v>
      </c>
      <c r="I964" s="23"/>
    </row>
    <row r="965" spans="1:9" ht="22.5">
      <c r="A965" s="10" t="s">
        <v>2946</v>
      </c>
      <c r="B965" s="10"/>
      <c r="C965" s="10">
        <v>1018</v>
      </c>
      <c r="D965" s="12">
        <v>43154</v>
      </c>
      <c r="E965" s="10" t="s">
        <v>3030</v>
      </c>
      <c r="F965" s="10"/>
      <c r="G965" s="10" t="s">
        <v>3031</v>
      </c>
      <c r="H965" s="11">
        <v>114.24</v>
      </c>
      <c r="I965" s="23"/>
    </row>
    <row r="966" spans="1:9" ht="22.5">
      <c r="A966" s="10" t="s">
        <v>2946</v>
      </c>
      <c r="B966" s="10"/>
      <c r="C966" s="10">
        <v>1802</v>
      </c>
      <c r="D966" s="12">
        <v>43154</v>
      </c>
      <c r="E966" s="10" t="s">
        <v>3032</v>
      </c>
      <c r="F966" s="10"/>
      <c r="G966" s="10" t="s">
        <v>3033</v>
      </c>
      <c r="H966" s="11">
        <v>43</v>
      </c>
      <c r="I966" s="23"/>
    </row>
    <row r="967" spans="1:9" ht="22.5">
      <c r="A967" s="10" t="s">
        <v>2946</v>
      </c>
      <c r="B967" s="10"/>
      <c r="C967" s="10">
        <v>180253</v>
      </c>
      <c r="D967" s="12">
        <v>43152</v>
      </c>
      <c r="E967" s="10" t="s">
        <v>2396</v>
      </c>
      <c r="F967" s="10"/>
      <c r="G967" s="10" t="s">
        <v>2336</v>
      </c>
      <c r="H967" s="11">
        <v>1853.32</v>
      </c>
      <c r="I967" s="23"/>
    </row>
    <row r="968" spans="1:9" ht="22.5">
      <c r="A968" s="10" t="s">
        <v>2946</v>
      </c>
      <c r="B968" s="10"/>
      <c r="C968" s="10">
        <v>5001800823</v>
      </c>
      <c r="D968" s="12">
        <v>43151</v>
      </c>
      <c r="E968" s="10" t="s">
        <v>3034</v>
      </c>
      <c r="F968" s="10"/>
      <c r="G968" s="10" t="s">
        <v>2985</v>
      </c>
      <c r="H968" s="11">
        <v>4.79</v>
      </c>
      <c r="I968" s="23"/>
    </row>
    <row r="969" spans="1:9" ht="22.5">
      <c r="A969" s="10" t="s">
        <v>2946</v>
      </c>
      <c r="B969" s="10"/>
      <c r="C969" s="10">
        <v>38720900</v>
      </c>
      <c r="D969" s="12">
        <v>43146</v>
      </c>
      <c r="E969" s="10" t="s">
        <v>3035</v>
      </c>
      <c r="F969" s="10"/>
      <c r="G969" s="10" t="s">
        <v>2968</v>
      </c>
      <c r="H969" s="11">
        <v>40.3</v>
      </c>
      <c r="I969" s="23"/>
    </row>
    <row r="970" spans="1:9" ht="22.5">
      <c r="A970" s="10" t="s">
        <v>2946</v>
      </c>
      <c r="B970" s="10"/>
      <c r="C970" s="10">
        <v>1000618</v>
      </c>
      <c r="D970" s="12">
        <v>43146</v>
      </c>
      <c r="E970" s="10" t="s">
        <v>3036</v>
      </c>
      <c r="F970" s="10"/>
      <c r="G970" s="10" t="s">
        <v>3023</v>
      </c>
      <c r="H970" s="11">
        <v>588</v>
      </c>
      <c r="I970" s="23"/>
    </row>
    <row r="971" spans="1:9" ht="22.5">
      <c r="A971" s="10" t="s">
        <v>2946</v>
      </c>
      <c r="B971" s="10"/>
      <c r="C971" s="10">
        <v>42018</v>
      </c>
      <c r="D971" s="12">
        <v>43146</v>
      </c>
      <c r="E971" s="10" t="s">
        <v>3037</v>
      </c>
      <c r="F971" s="10"/>
      <c r="G971" s="10" t="s">
        <v>2972</v>
      </c>
      <c r="H971" s="11">
        <v>150</v>
      </c>
      <c r="I971" s="23"/>
    </row>
    <row r="972" spans="1:9" ht="22.5">
      <c r="A972" s="10" t="s">
        <v>2946</v>
      </c>
      <c r="B972" s="10"/>
      <c r="C972" s="10">
        <v>9600022500</v>
      </c>
      <c r="D972" s="12">
        <v>43145</v>
      </c>
      <c r="E972" s="10" t="s">
        <v>3038</v>
      </c>
      <c r="F972" s="10"/>
      <c r="G972" s="10" t="s">
        <v>2970</v>
      </c>
      <c r="H972" s="11">
        <v>396</v>
      </c>
      <c r="I972" s="23"/>
    </row>
    <row r="973" spans="1:9" ht="22.5">
      <c r="A973" s="10" t="s">
        <v>2946</v>
      </c>
      <c r="B973" s="10"/>
      <c r="C973" s="10">
        <v>20180231</v>
      </c>
      <c r="D973" s="12">
        <v>43154</v>
      </c>
      <c r="E973" s="10" t="s">
        <v>3039</v>
      </c>
      <c r="F973" s="10"/>
      <c r="G973" s="10" t="s">
        <v>2486</v>
      </c>
      <c r="H973" s="11">
        <v>527.5</v>
      </c>
      <c r="I973" s="23"/>
    </row>
    <row r="974" spans="1:9" ht="22.5">
      <c r="A974" s="10" t="s">
        <v>2946</v>
      </c>
      <c r="B974" s="10"/>
      <c r="C974" s="10">
        <v>20184348</v>
      </c>
      <c r="D974" s="12">
        <v>43158</v>
      </c>
      <c r="E974" s="10" t="s">
        <v>3040</v>
      </c>
      <c r="F974" s="10"/>
      <c r="G974" s="10" t="s">
        <v>3041</v>
      </c>
      <c r="H974" s="11">
        <v>9.6</v>
      </c>
      <c r="I974" s="23"/>
    </row>
    <row r="975" spans="1:9" ht="22.5">
      <c r="A975" s="10" t="s">
        <v>2946</v>
      </c>
      <c r="B975" s="10"/>
      <c r="C975" s="10">
        <v>20184348</v>
      </c>
      <c r="D975" s="12">
        <v>43158</v>
      </c>
      <c r="E975" s="10" t="s">
        <v>3042</v>
      </c>
      <c r="F975" s="10"/>
      <c r="G975" s="10" t="s">
        <v>3041</v>
      </c>
      <c r="H975" s="11">
        <v>41.55</v>
      </c>
      <c r="I975" s="23"/>
    </row>
    <row r="976" spans="1:9" ht="22.5">
      <c r="A976" s="10" t="s">
        <v>2946</v>
      </c>
      <c r="B976" s="10"/>
      <c r="C976" s="10">
        <v>20180240</v>
      </c>
      <c r="D976" s="12">
        <v>43165</v>
      </c>
      <c r="E976" s="10" t="s">
        <v>3043</v>
      </c>
      <c r="F976" s="10"/>
      <c r="G976" s="10" t="s">
        <v>3044</v>
      </c>
      <c r="H976" s="11">
        <v>58.4</v>
      </c>
      <c r="I976" s="23"/>
    </row>
    <row r="977" spans="1:9" ht="22.5">
      <c r="A977" s="10" t="s">
        <v>2946</v>
      </c>
      <c r="B977" s="10"/>
      <c r="C977" s="10">
        <v>30</v>
      </c>
      <c r="D977" s="12">
        <v>43136</v>
      </c>
      <c r="E977" s="10" t="s">
        <v>3045</v>
      </c>
      <c r="F977" s="10"/>
      <c r="G977" s="10" t="s">
        <v>3046</v>
      </c>
      <c r="H977" s="11">
        <v>7.93</v>
      </c>
      <c r="I977" s="23"/>
    </row>
    <row r="978" spans="1:9" ht="22.5">
      <c r="A978" s="10" t="s">
        <v>2946</v>
      </c>
      <c r="B978" s="10"/>
      <c r="C978" s="10">
        <v>180100699</v>
      </c>
      <c r="D978" s="12">
        <v>43165</v>
      </c>
      <c r="E978" s="10" t="s">
        <v>3047</v>
      </c>
      <c r="F978" s="10"/>
      <c r="G978" s="10" t="s">
        <v>3048</v>
      </c>
      <c r="H978" s="11">
        <v>69.5</v>
      </c>
      <c r="I978" s="23"/>
    </row>
    <row r="979" spans="1:9" ht="22.5">
      <c r="A979" s="10" t="s">
        <v>2946</v>
      </c>
      <c r="B979" s="10"/>
      <c r="C979" s="10">
        <v>32018</v>
      </c>
      <c r="D979" s="12">
        <v>43165</v>
      </c>
      <c r="E979" s="10" t="s">
        <v>3049</v>
      </c>
      <c r="F979" s="10"/>
      <c r="G979" s="10" t="s">
        <v>3050</v>
      </c>
      <c r="H979" s="11">
        <v>300</v>
      </c>
      <c r="I979" s="23"/>
    </row>
    <row r="980" spans="1:9" ht="22.5">
      <c r="A980" s="10" t="s">
        <v>2946</v>
      </c>
      <c r="B980" s="10"/>
      <c r="C980" s="10">
        <v>20180703</v>
      </c>
      <c r="D980" s="12">
        <v>43166</v>
      </c>
      <c r="E980" s="10" t="s">
        <v>3051</v>
      </c>
      <c r="F980" s="10"/>
      <c r="G980" s="10" t="s">
        <v>3052</v>
      </c>
      <c r="H980" s="11">
        <v>72</v>
      </c>
      <c r="I980" s="23"/>
    </row>
    <row r="981" spans="1:9" ht="22.5">
      <c r="A981" s="10" t="s">
        <v>2946</v>
      </c>
      <c r="B981" s="10"/>
      <c r="C981" s="10">
        <v>9600022187</v>
      </c>
      <c r="D981" s="12">
        <v>43187</v>
      </c>
      <c r="E981" s="10" t="s">
        <v>3053</v>
      </c>
      <c r="F981" s="10"/>
      <c r="G981" s="10" t="s">
        <v>2970</v>
      </c>
      <c r="H981" s="11">
        <v>529.67</v>
      </c>
      <c r="I981" s="23"/>
    </row>
    <row r="982" spans="1:9" ht="22.5">
      <c r="A982" s="10" t="s">
        <v>2946</v>
      </c>
      <c r="B982" s="10"/>
      <c r="C982" s="10">
        <v>38720900</v>
      </c>
      <c r="D982" s="12">
        <v>43187</v>
      </c>
      <c r="E982" s="10" t="s">
        <v>3054</v>
      </c>
      <c r="F982" s="10"/>
      <c r="G982" s="10" t="s">
        <v>2968</v>
      </c>
      <c r="H982" s="11">
        <v>40.3</v>
      </c>
      <c r="I982" s="23"/>
    </row>
    <row r="983" spans="1:9" ht="22.5">
      <c r="A983" s="10" t="s">
        <v>2946</v>
      </c>
      <c r="B983" s="10"/>
      <c r="C983" s="10">
        <v>180425</v>
      </c>
      <c r="D983" s="12">
        <v>43188</v>
      </c>
      <c r="E983" s="10" t="s">
        <v>3055</v>
      </c>
      <c r="F983" s="10"/>
      <c r="G983" s="10" t="s">
        <v>2336</v>
      </c>
      <c r="H983" s="11">
        <v>1197</v>
      </c>
      <c r="I983" s="23"/>
    </row>
    <row r="984" spans="1:9" ht="22.5">
      <c r="A984" s="10" t="s">
        <v>2946</v>
      </c>
      <c r="B984" s="10"/>
      <c r="C984" s="10">
        <v>180346</v>
      </c>
      <c r="D984" s="12">
        <v>43188</v>
      </c>
      <c r="E984" s="10" t="s">
        <v>3056</v>
      </c>
      <c r="F984" s="10"/>
      <c r="G984" s="10" t="s">
        <v>2336</v>
      </c>
      <c r="H984" s="11">
        <v>2388.7</v>
      </c>
      <c r="I984" s="23"/>
    </row>
    <row r="985" spans="1:9" ht="22.5">
      <c r="A985" s="10" t="s">
        <v>2946</v>
      </c>
      <c r="B985" s="10"/>
      <c r="C985" s="10">
        <v>19180652</v>
      </c>
      <c r="D985" s="12">
        <v>43188</v>
      </c>
      <c r="E985" s="10" t="s">
        <v>3057</v>
      </c>
      <c r="F985" s="10"/>
      <c r="G985" s="10" t="s">
        <v>1949</v>
      </c>
      <c r="H985" s="11">
        <v>1403.28</v>
      </c>
      <c r="I985" s="23"/>
    </row>
    <row r="986" spans="1:9" ht="22.5">
      <c r="A986" s="10" t="s">
        <v>2946</v>
      </c>
      <c r="B986" s="10"/>
      <c r="C986" s="10">
        <v>2518</v>
      </c>
      <c r="D986" s="12">
        <v>43188</v>
      </c>
      <c r="E986" s="10" t="s">
        <v>3058</v>
      </c>
      <c r="F986" s="10"/>
      <c r="G986" s="10" t="s">
        <v>3031</v>
      </c>
      <c r="H986" s="11">
        <v>26.88</v>
      </c>
      <c r="I986" s="23"/>
    </row>
    <row r="987" spans="1:9" ht="22.5">
      <c r="A987" s="10" t="s">
        <v>2946</v>
      </c>
      <c r="B987" s="10"/>
      <c r="C987" s="10">
        <v>20180352</v>
      </c>
      <c r="D987" s="12">
        <v>43188</v>
      </c>
      <c r="E987" s="10" t="s">
        <v>3059</v>
      </c>
      <c r="F987" s="10"/>
      <c r="G987" s="10" t="s">
        <v>3060</v>
      </c>
      <c r="H987" s="11">
        <v>640</v>
      </c>
      <c r="I987" s="23"/>
    </row>
    <row r="988" spans="1:9" ht="22.5">
      <c r="A988" s="10" t="s">
        <v>2946</v>
      </c>
      <c r="B988" s="10"/>
      <c r="C988" s="10">
        <v>21800698</v>
      </c>
      <c r="D988" s="12">
        <v>43188</v>
      </c>
      <c r="E988" s="10" t="s">
        <v>3061</v>
      </c>
      <c r="F988" s="10"/>
      <c r="G988" s="10" t="s">
        <v>3062</v>
      </c>
      <c r="H988" s="11">
        <v>33.91</v>
      </c>
      <c r="I988" s="23"/>
    </row>
    <row r="989" spans="1:9" ht="22.5">
      <c r="A989" s="10" t="s">
        <v>2946</v>
      </c>
      <c r="B989" s="10"/>
      <c r="C989" s="10">
        <v>5001801780</v>
      </c>
      <c r="D989" s="12">
        <v>43187</v>
      </c>
      <c r="E989" s="10" t="s">
        <v>3063</v>
      </c>
      <c r="F989" s="10"/>
      <c r="G989" s="10" t="s">
        <v>2985</v>
      </c>
      <c r="H989" s="11">
        <v>5.04</v>
      </c>
      <c r="I989" s="23"/>
    </row>
    <row r="990" spans="1:9" ht="22.5">
      <c r="A990" s="10" t="s">
        <v>2946</v>
      </c>
      <c r="B990" s="10"/>
      <c r="C990" s="10">
        <v>20180006</v>
      </c>
      <c r="D990" s="12">
        <v>43199</v>
      </c>
      <c r="E990" s="10" t="s">
        <v>3064</v>
      </c>
      <c r="F990" s="10"/>
      <c r="G990" s="10" t="s">
        <v>3065</v>
      </c>
      <c r="H990" s="11">
        <v>640</v>
      </c>
      <c r="I990" s="23"/>
    </row>
    <row r="991" spans="1:9" ht="22.5">
      <c r="A991" s="10" t="s">
        <v>2946</v>
      </c>
      <c r="B991" s="10"/>
      <c r="C991" s="10">
        <v>11180087</v>
      </c>
      <c r="D991" s="12">
        <v>43199</v>
      </c>
      <c r="E991" s="10" t="s">
        <v>3066</v>
      </c>
      <c r="F991" s="10"/>
      <c r="G991" s="10" t="s">
        <v>3067</v>
      </c>
      <c r="H991" s="11">
        <v>17.28</v>
      </c>
      <c r="I991" s="23"/>
    </row>
    <row r="992" spans="1:9" ht="22.5">
      <c r="A992" s="10" t="s">
        <v>2946</v>
      </c>
      <c r="B992" s="10"/>
      <c r="C992" s="10">
        <v>103807747</v>
      </c>
      <c r="D992" s="12">
        <v>43199</v>
      </c>
      <c r="E992" s="10" t="s">
        <v>3068</v>
      </c>
      <c r="F992" s="10"/>
      <c r="G992" s="10" t="s">
        <v>3069</v>
      </c>
      <c r="H992" s="11">
        <v>58.42</v>
      </c>
      <c r="I992" s="23"/>
    </row>
    <row r="993" spans="1:9" ht="22.5">
      <c r="A993" s="10" t="s">
        <v>2946</v>
      </c>
      <c r="B993" s="10"/>
      <c r="C993" s="10">
        <v>10180013</v>
      </c>
      <c r="D993" s="12">
        <v>43201</v>
      </c>
      <c r="E993" s="10" t="s">
        <v>3070</v>
      </c>
      <c r="F993" s="10"/>
      <c r="G993" s="10" t="s">
        <v>2191</v>
      </c>
      <c r="H993" s="11">
        <v>87.6</v>
      </c>
      <c r="I993" s="23"/>
    </row>
    <row r="994" spans="1:9" ht="22.5">
      <c r="A994" s="10" t="s">
        <v>2946</v>
      </c>
      <c r="B994" s="10"/>
      <c r="C994" s="10">
        <v>10180011</v>
      </c>
      <c r="D994" s="12">
        <v>43201</v>
      </c>
      <c r="E994" s="10" t="s">
        <v>3071</v>
      </c>
      <c r="F994" s="10"/>
      <c r="G994" s="10" t="s">
        <v>2191</v>
      </c>
      <c r="H994" s="11">
        <v>2280</v>
      </c>
      <c r="I994" s="23"/>
    </row>
    <row r="995" spans="1:9" ht="22.5">
      <c r="A995" s="10" t="s">
        <v>2946</v>
      </c>
      <c r="B995" s="10"/>
      <c r="C995" s="10">
        <v>10180006</v>
      </c>
      <c r="D995" s="12">
        <v>43201</v>
      </c>
      <c r="E995" s="10" t="s">
        <v>3072</v>
      </c>
      <c r="F995" s="10"/>
      <c r="G995" s="10" t="s">
        <v>2191</v>
      </c>
      <c r="H995" s="11">
        <v>87.6</v>
      </c>
      <c r="I995" s="23"/>
    </row>
    <row r="996" spans="1:9" ht="22.5">
      <c r="A996" s="10" t="s">
        <v>2946</v>
      </c>
      <c r="B996" s="10"/>
      <c r="C996" s="10">
        <v>10180084</v>
      </c>
      <c r="D996" s="12">
        <v>43201</v>
      </c>
      <c r="E996" s="10" t="s">
        <v>3073</v>
      </c>
      <c r="F996" s="10"/>
      <c r="G996" s="10" t="s">
        <v>2966</v>
      </c>
      <c r="H996" s="11">
        <v>875.82</v>
      </c>
      <c r="I996" s="23"/>
    </row>
    <row r="997" spans="1:9" ht="22.5">
      <c r="A997" s="10" t="s">
        <v>2946</v>
      </c>
      <c r="B997" s="10"/>
      <c r="C997" s="10">
        <v>20180243</v>
      </c>
      <c r="D997" s="12">
        <v>43201</v>
      </c>
      <c r="E997" s="10" t="s">
        <v>3074</v>
      </c>
      <c r="F997" s="10"/>
      <c r="G997" s="10" t="s">
        <v>3014</v>
      </c>
      <c r="H997" s="11">
        <v>96</v>
      </c>
      <c r="I997" s="23"/>
    </row>
    <row r="998" spans="1:9" ht="22.5">
      <c r="A998" s="10" t="s">
        <v>2946</v>
      </c>
      <c r="B998" s="10"/>
      <c r="C998" s="10">
        <v>20180242</v>
      </c>
      <c r="D998" s="12">
        <v>43201</v>
      </c>
      <c r="E998" s="10" t="s">
        <v>3075</v>
      </c>
      <c r="F998" s="10"/>
      <c r="G998" s="10" t="s">
        <v>3012</v>
      </c>
      <c r="H998" s="11">
        <v>336</v>
      </c>
      <c r="I998" s="23"/>
    </row>
    <row r="999" spans="1:9" ht="22.5">
      <c r="A999" s="10" t="s">
        <v>2946</v>
      </c>
      <c r="B999" s="10"/>
      <c r="C999" s="10">
        <v>20180227</v>
      </c>
      <c r="D999" s="12">
        <v>43201</v>
      </c>
      <c r="E999" s="10" t="s">
        <v>3076</v>
      </c>
      <c r="F999" s="10"/>
      <c r="G999" s="10" t="s">
        <v>3077</v>
      </c>
      <c r="H999" s="11">
        <v>66</v>
      </c>
      <c r="I999" s="23"/>
    </row>
    <row r="1000" spans="1:9" ht="22.5">
      <c r="A1000" s="10" t="s">
        <v>2946</v>
      </c>
      <c r="B1000" s="10"/>
      <c r="C1000" s="10">
        <v>20180232</v>
      </c>
      <c r="D1000" s="12">
        <v>43201</v>
      </c>
      <c r="E1000" s="10" t="s">
        <v>3078</v>
      </c>
      <c r="F1000" s="10"/>
      <c r="G1000" s="10" t="s">
        <v>3079</v>
      </c>
      <c r="H1000" s="11">
        <v>615</v>
      </c>
      <c r="I1000" s="23"/>
    </row>
    <row r="1001" spans="1:9" ht="22.5">
      <c r="A1001" s="10" t="s">
        <v>2946</v>
      </c>
      <c r="B1001" s="10"/>
      <c r="C1001" s="10">
        <v>20180232</v>
      </c>
      <c r="D1001" s="12">
        <v>43201</v>
      </c>
      <c r="E1001" s="10" t="s">
        <v>3080</v>
      </c>
      <c r="F1001" s="10"/>
      <c r="G1001" s="10" t="s">
        <v>3081</v>
      </c>
      <c r="H1001" s="11">
        <v>96</v>
      </c>
      <c r="I1001" s="23"/>
    </row>
    <row r="1002" spans="1:9" ht="22.5">
      <c r="A1002" s="10" t="s">
        <v>2946</v>
      </c>
      <c r="B1002" s="10"/>
      <c r="C1002" s="10">
        <v>20180239</v>
      </c>
      <c r="D1002" s="12">
        <v>43201</v>
      </c>
      <c r="E1002" s="10" t="s">
        <v>3082</v>
      </c>
      <c r="F1002" s="10"/>
      <c r="G1002" s="10" t="s">
        <v>2012</v>
      </c>
      <c r="H1002" s="11">
        <v>32</v>
      </c>
      <c r="I1002" s="23"/>
    </row>
    <row r="1003" spans="1:9" ht="22.5">
      <c r="A1003" s="10" t="s">
        <v>2946</v>
      </c>
      <c r="B1003" s="10"/>
      <c r="C1003" s="10">
        <v>6690080467</v>
      </c>
      <c r="D1003" s="12">
        <v>43201</v>
      </c>
      <c r="E1003" s="10" t="s">
        <v>3083</v>
      </c>
      <c r="F1003" s="10"/>
      <c r="G1003" s="10" t="s">
        <v>2007</v>
      </c>
      <c r="H1003" s="11">
        <v>109.2</v>
      </c>
      <c r="I1003" s="23"/>
    </row>
    <row r="1004" spans="1:9" ht="22.5">
      <c r="A1004" s="10" t="s">
        <v>2946</v>
      </c>
      <c r="B1004" s="10"/>
      <c r="C1004" s="10">
        <v>6690080467</v>
      </c>
      <c r="D1004" s="12">
        <v>43201</v>
      </c>
      <c r="E1004" s="10" t="s">
        <v>3083</v>
      </c>
      <c r="F1004" s="10"/>
      <c r="G1004" s="10" t="s">
        <v>2007</v>
      </c>
      <c r="H1004" s="11">
        <v>28.8</v>
      </c>
      <c r="I1004" s="23"/>
    </row>
    <row r="1005" spans="1:9" ht="22.5">
      <c r="A1005" s="10" t="s">
        <v>2946</v>
      </c>
      <c r="B1005" s="10"/>
      <c r="C1005" s="10">
        <v>2018087</v>
      </c>
      <c r="D1005" s="12">
        <v>43210</v>
      </c>
      <c r="E1005" s="10" t="s">
        <v>3084</v>
      </c>
      <c r="F1005" s="10"/>
      <c r="G1005" s="10" t="s">
        <v>3085</v>
      </c>
      <c r="H1005" s="11">
        <v>350</v>
      </c>
      <c r="I1005" s="23"/>
    </row>
    <row r="1006" spans="1:9" ht="22.5">
      <c r="A1006" s="10" t="s">
        <v>2946</v>
      </c>
      <c r="B1006" s="10"/>
      <c r="C1006" s="10">
        <v>20180461</v>
      </c>
      <c r="D1006" s="12">
        <v>43210</v>
      </c>
      <c r="E1006" s="10" t="s">
        <v>3086</v>
      </c>
      <c r="F1006" s="10"/>
      <c r="G1006" s="10" t="s">
        <v>2486</v>
      </c>
      <c r="H1006" s="11">
        <v>527.5</v>
      </c>
      <c r="I1006" s="23"/>
    </row>
    <row r="1007" spans="1:9" ht="22.5">
      <c r="A1007" s="10" t="s">
        <v>2946</v>
      </c>
      <c r="B1007" s="10"/>
      <c r="C1007" s="10">
        <v>20180459</v>
      </c>
      <c r="D1007" s="12">
        <v>43210</v>
      </c>
      <c r="E1007" s="10" t="s">
        <v>3087</v>
      </c>
      <c r="F1007" s="10"/>
      <c r="G1007" s="10" t="s">
        <v>3088</v>
      </c>
      <c r="H1007" s="11">
        <v>300</v>
      </c>
      <c r="I1007" s="23"/>
    </row>
    <row r="1008" spans="1:9" ht="22.5">
      <c r="A1008" s="10" t="s">
        <v>2946</v>
      </c>
      <c r="B1008" s="10"/>
      <c r="C1008" s="10">
        <v>20180459</v>
      </c>
      <c r="D1008" s="12">
        <v>43210</v>
      </c>
      <c r="E1008" s="10" t="s">
        <v>3089</v>
      </c>
      <c r="F1008" s="10"/>
      <c r="G1008" s="10" t="s">
        <v>3015</v>
      </c>
      <c r="H1008" s="11">
        <v>24</v>
      </c>
      <c r="I1008" s="23"/>
    </row>
    <row r="1009" spans="1:9" ht="22.5">
      <c r="A1009" s="10" t="s">
        <v>2946</v>
      </c>
      <c r="B1009" s="10"/>
      <c r="C1009" s="10">
        <v>20180464</v>
      </c>
      <c r="D1009" s="12">
        <v>43210</v>
      </c>
      <c r="E1009" s="10" t="s">
        <v>3090</v>
      </c>
      <c r="F1009" s="10"/>
      <c r="G1009" s="10" t="s">
        <v>3091</v>
      </c>
      <c r="H1009" s="11">
        <v>334.4</v>
      </c>
      <c r="I1009" s="23"/>
    </row>
    <row r="1010" spans="1:9" ht="22.5">
      <c r="A1010" s="10" t="s">
        <v>2946</v>
      </c>
      <c r="B1010" s="10"/>
      <c r="C1010" s="10">
        <v>20180460</v>
      </c>
      <c r="D1010" s="12">
        <v>43210</v>
      </c>
      <c r="E1010" s="10" t="s">
        <v>3092</v>
      </c>
      <c r="F1010" s="10"/>
      <c r="G1010" s="10" t="s">
        <v>3093</v>
      </c>
      <c r="H1010" s="11">
        <v>264</v>
      </c>
      <c r="I1010" s="23"/>
    </row>
    <row r="1011" spans="1:9" ht="22.5">
      <c r="A1011" s="10" t="s">
        <v>2946</v>
      </c>
      <c r="B1011" s="10"/>
      <c r="C1011" s="10">
        <v>20180465</v>
      </c>
      <c r="D1011" s="12">
        <v>43210</v>
      </c>
      <c r="E1011" s="10" t="s">
        <v>3094</v>
      </c>
      <c r="F1011" s="10"/>
      <c r="G1011" s="10" t="s">
        <v>3095</v>
      </c>
      <c r="H1011" s="11">
        <v>84.37</v>
      </c>
      <c r="I1011" s="23"/>
    </row>
    <row r="1012" spans="1:9" ht="22.5">
      <c r="A1012" s="10" t="s">
        <v>2946</v>
      </c>
      <c r="B1012" s="10"/>
      <c r="C1012" s="10">
        <v>6690080467</v>
      </c>
      <c r="D1012" s="12">
        <v>43210</v>
      </c>
      <c r="E1012" s="10" t="s">
        <v>2006</v>
      </c>
      <c r="F1012" s="10"/>
      <c r="G1012" s="10" t="s">
        <v>2007</v>
      </c>
      <c r="H1012" s="11">
        <v>92</v>
      </c>
      <c r="I1012" s="23"/>
    </row>
    <row r="1013" spans="1:9" ht="22.5">
      <c r="A1013" s="10" t="s">
        <v>2946</v>
      </c>
      <c r="B1013" s="10"/>
      <c r="C1013" s="10">
        <v>6690080467</v>
      </c>
      <c r="D1013" s="12">
        <v>43210</v>
      </c>
      <c r="E1013" s="10" t="s">
        <v>2006</v>
      </c>
      <c r="F1013" s="10"/>
      <c r="G1013" s="10" t="s">
        <v>2007</v>
      </c>
      <c r="H1013" s="11">
        <v>24</v>
      </c>
      <c r="I1013" s="23"/>
    </row>
    <row r="1014" spans="1:9" ht="22.5">
      <c r="A1014" s="10" t="s">
        <v>2946</v>
      </c>
      <c r="B1014" s="10"/>
      <c r="C1014" s="10">
        <v>6690080467</v>
      </c>
      <c r="D1014" s="12">
        <v>43210</v>
      </c>
      <c r="E1014" s="10" t="s">
        <v>2006</v>
      </c>
      <c r="F1014" s="10"/>
      <c r="G1014" s="10" t="s">
        <v>2007</v>
      </c>
      <c r="H1014" s="11">
        <v>21.6</v>
      </c>
      <c r="I1014" s="23"/>
    </row>
    <row r="1015" spans="1:9" ht="22.5">
      <c r="A1015" s="10" t="s">
        <v>2946</v>
      </c>
      <c r="B1015" s="10"/>
      <c r="C1015" s="10">
        <v>20180462</v>
      </c>
      <c r="D1015" s="12">
        <v>43210</v>
      </c>
      <c r="E1015" s="10" t="s">
        <v>3096</v>
      </c>
      <c r="F1015" s="10"/>
      <c r="G1015" s="10" t="s">
        <v>2012</v>
      </c>
      <c r="H1015" s="11">
        <v>306</v>
      </c>
      <c r="I1015" s="23"/>
    </row>
    <row r="1016" spans="1:9" ht="22.5">
      <c r="A1016" s="10" t="s">
        <v>2946</v>
      </c>
      <c r="B1016" s="10"/>
      <c r="C1016" s="10">
        <v>33</v>
      </c>
      <c r="D1016" s="12">
        <v>43210</v>
      </c>
      <c r="E1016" s="10" t="s">
        <v>3097</v>
      </c>
      <c r="F1016" s="10"/>
      <c r="G1016" s="10" t="s">
        <v>2009</v>
      </c>
      <c r="H1016" s="11">
        <v>2180</v>
      </c>
      <c r="I1016" s="23"/>
    </row>
    <row r="1017" spans="1:9" ht="22.5">
      <c r="A1017" s="10" t="s">
        <v>2946</v>
      </c>
      <c r="B1017" s="10"/>
      <c r="C1017" s="10">
        <v>800227044</v>
      </c>
      <c r="D1017" s="12">
        <v>43210</v>
      </c>
      <c r="E1017" s="10" t="s">
        <v>3098</v>
      </c>
      <c r="F1017" s="10"/>
      <c r="G1017" s="10" t="s">
        <v>2964</v>
      </c>
      <c r="H1017" s="11">
        <v>132.91</v>
      </c>
      <c r="I1017" s="23"/>
    </row>
    <row r="1018" spans="1:9" ht="22.5">
      <c r="A1018" s="10" t="s">
        <v>2946</v>
      </c>
      <c r="B1018" s="10"/>
      <c r="C1018" s="10">
        <v>1002118</v>
      </c>
      <c r="D1018" s="12">
        <v>43210</v>
      </c>
      <c r="E1018" s="10" t="s">
        <v>3099</v>
      </c>
      <c r="F1018" s="10"/>
      <c r="G1018" s="10" t="s">
        <v>3100</v>
      </c>
      <c r="H1018" s="11">
        <v>192</v>
      </c>
      <c r="I1018" s="23"/>
    </row>
    <row r="1019" spans="1:9" ht="22.5">
      <c r="A1019" s="10" t="s">
        <v>2946</v>
      </c>
      <c r="B1019" s="10"/>
      <c r="C1019" s="10">
        <v>1008018</v>
      </c>
      <c r="D1019" s="12">
        <v>43210</v>
      </c>
      <c r="E1019" s="10" t="s">
        <v>3101</v>
      </c>
      <c r="F1019" s="10"/>
      <c r="G1019" s="10" t="s">
        <v>3023</v>
      </c>
      <c r="H1019" s="11">
        <v>546</v>
      </c>
      <c r="I1019" s="23"/>
    </row>
    <row r="1020" spans="1:9" ht="22.5">
      <c r="A1020" s="10" t="s">
        <v>2946</v>
      </c>
      <c r="B1020" s="10"/>
      <c r="C1020" s="10">
        <v>180030</v>
      </c>
      <c r="D1020" s="12">
        <v>43210</v>
      </c>
      <c r="E1020" s="10" t="s">
        <v>3102</v>
      </c>
      <c r="F1020" s="10"/>
      <c r="G1020" s="10" t="s">
        <v>3103</v>
      </c>
      <c r="H1020" s="11">
        <v>20.41</v>
      </c>
      <c r="I1020" s="23"/>
    </row>
    <row r="1021" spans="1:9" ht="22.5">
      <c r="A1021" s="10" t="s">
        <v>2946</v>
      </c>
      <c r="B1021" s="10"/>
      <c r="C1021" s="10">
        <v>38720900</v>
      </c>
      <c r="D1021" s="12">
        <v>43210</v>
      </c>
      <c r="E1021" s="10" t="s">
        <v>3104</v>
      </c>
      <c r="F1021" s="10"/>
      <c r="G1021" s="10" t="s">
        <v>2968</v>
      </c>
      <c r="H1021" s="11">
        <v>40.3</v>
      </c>
      <c r="I1021" s="23"/>
    </row>
    <row r="1022" spans="1:9" ht="22.5">
      <c r="A1022" s="10" t="s">
        <v>2946</v>
      </c>
      <c r="B1022" s="10"/>
      <c r="C1022" s="10">
        <v>19180824</v>
      </c>
      <c r="D1022" s="12">
        <v>43210</v>
      </c>
      <c r="E1022" s="10" t="s">
        <v>3105</v>
      </c>
      <c r="F1022" s="10"/>
      <c r="G1022" s="10" t="s">
        <v>1949</v>
      </c>
      <c r="H1022" s="11">
        <v>384.51</v>
      </c>
      <c r="I1022" s="23"/>
    </row>
    <row r="1023" spans="1:9" ht="22.5">
      <c r="A1023" s="10" t="s">
        <v>2946</v>
      </c>
      <c r="B1023" s="10"/>
      <c r="C1023" s="10">
        <v>8693</v>
      </c>
      <c r="D1023" s="12">
        <v>43210</v>
      </c>
      <c r="E1023" s="10" t="s">
        <v>3106</v>
      </c>
      <c r="F1023" s="10"/>
      <c r="G1023" s="10" t="s">
        <v>3107</v>
      </c>
      <c r="H1023" s="11">
        <v>500</v>
      </c>
      <c r="I1023" s="23"/>
    </row>
    <row r="1024" spans="1:9" ht="22.5">
      <c r="A1024" s="10" t="s">
        <v>2946</v>
      </c>
      <c r="B1024" s="10"/>
      <c r="C1024" s="10">
        <v>180511</v>
      </c>
      <c r="D1024" s="12">
        <v>43210</v>
      </c>
      <c r="E1024" s="10" t="s">
        <v>3108</v>
      </c>
      <c r="F1024" s="10"/>
      <c r="G1024" s="10" t="s">
        <v>2336</v>
      </c>
      <c r="H1024" s="11">
        <v>588</v>
      </c>
      <c r="I1024" s="23"/>
    </row>
    <row r="1025" spans="1:9" ht="22.5">
      <c r="A1025" s="10" t="s">
        <v>2946</v>
      </c>
      <c r="B1025" s="10"/>
      <c r="C1025" s="10">
        <v>9600022500</v>
      </c>
      <c r="D1025" s="12">
        <v>43210</v>
      </c>
      <c r="E1025" s="10" t="s">
        <v>3109</v>
      </c>
      <c r="F1025" s="10"/>
      <c r="G1025" s="10" t="s">
        <v>2970</v>
      </c>
      <c r="H1025" s="11">
        <v>396</v>
      </c>
      <c r="I1025" s="23"/>
    </row>
    <row r="1026" spans="1:9" ht="22.5">
      <c r="A1026" s="10" t="s">
        <v>2946</v>
      </c>
      <c r="B1026" s="10"/>
      <c r="C1026" s="10">
        <v>4218</v>
      </c>
      <c r="D1026" s="12">
        <v>43210</v>
      </c>
      <c r="E1026" s="10" t="s">
        <v>3110</v>
      </c>
      <c r="F1026" s="10"/>
      <c r="G1026" s="10" t="s">
        <v>3031</v>
      </c>
      <c r="H1026" s="11">
        <v>73.92</v>
      </c>
      <c r="I1026" s="23"/>
    </row>
    <row r="1027" spans="1:9" ht="22.5">
      <c r="A1027" s="10" t="s">
        <v>2946</v>
      </c>
      <c r="B1027" s="10"/>
      <c r="C1027" s="10">
        <v>333</v>
      </c>
      <c r="D1027" s="12">
        <v>43210</v>
      </c>
      <c r="E1027" s="10" t="s">
        <v>3111</v>
      </c>
      <c r="F1027" s="10"/>
      <c r="G1027" s="10" t="s">
        <v>2009</v>
      </c>
      <c r="H1027" s="11">
        <v>300</v>
      </c>
      <c r="I1027" s="23"/>
    </row>
    <row r="1028" spans="1:9" ht="22.5">
      <c r="A1028" s="10" t="s">
        <v>2946</v>
      </c>
      <c r="B1028" s="10"/>
      <c r="C1028" s="10">
        <v>2018007</v>
      </c>
      <c r="D1028" s="12">
        <v>43210</v>
      </c>
      <c r="E1028" s="10" t="s">
        <v>3112</v>
      </c>
      <c r="F1028" s="10"/>
      <c r="G1028" s="10" t="s">
        <v>2662</v>
      </c>
      <c r="H1028" s="11">
        <v>858</v>
      </c>
      <c r="I1028" s="23"/>
    </row>
    <row r="1029" spans="1:9" ht="22.5">
      <c r="A1029" s="10" t="s">
        <v>2946</v>
      </c>
      <c r="B1029" s="10"/>
      <c r="C1029" s="10">
        <v>2018007</v>
      </c>
      <c r="D1029" s="12">
        <v>43210</v>
      </c>
      <c r="E1029" s="10" t="s">
        <v>3113</v>
      </c>
      <c r="F1029" s="10"/>
      <c r="G1029" s="10" t="s">
        <v>2662</v>
      </c>
      <c r="H1029" s="11">
        <v>1375</v>
      </c>
      <c r="I1029" s="23"/>
    </row>
    <row r="1030" spans="1:9" ht="22.5">
      <c r="A1030" s="10" t="s">
        <v>2946</v>
      </c>
      <c r="B1030" s="10"/>
      <c r="C1030" s="10">
        <v>2018007</v>
      </c>
      <c r="D1030" s="12">
        <v>43210</v>
      </c>
      <c r="E1030" s="10" t="s">
        <v>3114</v>
      </c>
      <c r="F1030" s="10"/>
      <c r="G1030" s="10" t="s">
        <v>2662</v>
      </c>
      <c r="H1030" s="11">
        <v>517</v>
      </c>
      <c r="I1030" s="23"/>
    </row>
    <row r="1031" spans="1:9" ht="22.5">
      <c r="A1031" s="10" t="s">
        <v>2946</v>
      </c>
      <c r="B1031" s="10"/>
      <c r="C1031" s="10">
        <v>10180017</v>
      </c>
      <c r="D1031" s="12">
        <v>43210</v>
      </c>
      <c r="E1031" s="10" t="s">
        <v>3115</v>
      </c>
      <c r="F1031" s="10"/>
      <c r="G1031" s="10" t="s">
        <v>2191</v>
      </c>
      <c r="H1031" s="11">
        <v>221.76</v>
      </c>
      <c r="I1031" s="23"/>
    </row>
    <row r="1032" spans="1:9" ht="22.5">
      <c r="A1032" s="10" t="s">
        <v>2946</v>
      </c>
      <c r="B1032" s="10"/>
      <c r="C1032" s="10">
        <v>10180020</v>
      </c>
      <c r="D1032" s="12">
        <v>43210</v>
      </c>
      <c r="E1032" s="10" t="s">
        <v>3116</v>
      </c>
      <c r="F1032" s="10"/>
      <c r="G1032" s="10" t="s">
        <v>2191</v>
      </c>
      <c r="H1032" s="11">
        <v>2280</v>
      </c>
      <c r="I1032" s="23"/>
    </row>
    <row r="1033" spans="1:9" ht="22.5">
      <c r="A1033" s="10" t="s">
        <v>2946</v>
      </c>
      <c r="B1033" s="10"/>
      <c r="C1033" s="10">
        <v>10180018</v>
      </c>
      <c r="D1033" s="12">
        <v>43210</v>
      </c>
      <c r="E1033" s="10" t="s">
        <v>3117</v>
      </c>
      <c r="F1033" s="10"/>
      <c r="G1033" s="10" t="s">
        <v>2191</v>
      </c>
      <c r="H1033" s="11">
        <v>87.6</v>
      </c>
      <c r="I1033" s="23"/>
    </row>
    <row r="1034" spans="1:9" ht="22.5">
      <c r="A1034" s="10" t="s">
        <v>2946</v>
      </c>
      <c r="B1034" s="10"/>
      <c r="C1034" s="10">
        <v>9600022188</v>
      </c>
      <c r="D1034" s="12">
        <v>43210</v>
      </c>
      <c r="E1034" s="10" t="s">
        <v>3118</v>
      </c>
      <c r="F1034" s="10"/>
      <c r="G1034" s="10" t="s">
        <v>2970</v>
      </c>
      <c r="H1034" s="11">
        <v>674.15</v>
      </c>
      <c r="I1034" s="23"/>
    </row>
    <row r="1035" spans="1:9" ht="33.75">
      <c r="A1035" s="10" t="s">
        <v>2946</v>
      </c>
      <c r="B1035" s="10"/>
      <c r="C1035" s="10">
        <v>20180329</v>
      </c>
      <c r="D1035" s="12">
        <v>43213</v>
      </c>
      <c r="E1035" s="10" t="s">
        <v>3119</v>
      </c>
      <c r="F1035" s="10"/>
      <c r="G1035" s="10" t="s">
        <v>3120</v>
      </c>
      <c r="H1035" s="11">
        <v>390.4</v>
      </c>
      <c r="I1035" s="23"/>
    </row>
    <row r="1036" spans="1:9" ht="22.5">
      <c r="A1036" s="10" t="s">
        <v>2946</v>
      </c>
      <c r="B1036" s="10"/>
      <c r="C1036" s="10">
        <v>20180329</v>
      </c>
      <c r="D1036" s="12">
        <v>43213</v>
      </c>
      <c r="E1036" s="10" t="s">
        <v>3121</v>
      </c>
      <c r="F1036" s="10"/>
      <c r="G1036" s="10" t="s">
        <v>3122</v>
      </c>
      <c r="H1036" s="11">
        <v>292.81</v>
      </c>
      <c r="I1036" s="23"/>
    </row>
    <row r="1037" spans="1:9" ht="22.5">
      <c r="A1037" s="10" t="s">
        <v>2946</v>
      </c>
      <c r="B1037" s="10"/>
      <c r="C1037" s="10">
        <v>20180329</v>
      </c>
      <c r="D1037" s="12">
        <v>43213</v>
      </c>
      <c r="E1037" s="10" t="s">
        <v>3123</v>
      </c>
      <c r="F1037" s="10"/>
      <c r="G1037" s="10" t="s">
        <v>3124</v>
      </c>
      <c r="H1037" s="11">
        <v>97.6</v>
      </c>
      <c r="I1037" s="23"/>
    </row>
    <row r="1038" spans="1:9" ht="33.75">
      <c r="A1038" s="10" t="s">
        <v>2946</v>
      </c>
      <c r="B1038" s="10"/>
      <c r="C1038" s="10">
        <v>20180329</v>
      </c>
      <c r="D1038" s="12">
        <v>43213</v>
      </c>
      <c r="E1038" s="10" t="s">
        <v>3125</v>
      </c>
      <c r="F1038" s="10"/>
      <c r="G1038" s="10" t="s">
        <v>3060</v>
      </c>
      <c r="H1038" s="11">
        <v>43.34</v>
      </c>
      <c r="I1038" s="23"/>
    </row>
    <row r="1039" spans="1:9" ht="33.75">
      <c r="A1039" s="10" t="s">
        <v>2946</v>
      </c>
      <c r="B1039" s="10"/>
      <c r="C1039" s="10">
        <v>20180329</v>
      </c>
      <c r="D1039" s="12">
        <v>43213</v>
      </c>
      <c r="E1039" s="10" t="s">
        <v>3126</v>
      </c>
      <c r="F1039" s="10"/>
      <c r="G1039" s="10" t="s">
        <v>3060</v>
      </c>
      <c r="H1039" s="11">
        <v>160</v>
      </c>
      <c r="I1039" s="23"/>
    </row>
    <row r="1040" spans="1:9" ht="22.5">
      <c r="A1040" s="10" t="s">
        <v>2946</v>
      </c>
      <c r="B1040" s="10"/>
      <c r="C1040" s="10">
        <v>20180329</v>
      </c>
      <c r="D1040" s="12">
        <v>43213</v>
      </c>
      <c r="E1040" s="10" t="s">
        <v>3123</v>
      </c>
      <c r="F1040" s="10"/>
      <c r="G1040" s="10" t="s">
        <v>3127</v>
      </c>
      <c r="H1040" s="11">
        <v>56.5</v>
      </c>
      <c r="I1040" s="23"/>
    </row>
    <row r="1041" spans="1:9" ht="22.5">
      <c r="A1041" s="10" t="s">
        <v>2946</v>
      </c>
      <c r="B1041" s="10"/>
      <c r="C1041" s="10">
        <v>20180329</v>
      </c>
      <c r="D1041" s="12">
        <v>43213</v>
      </c>
      <c r="E1041" s="10" t="s">
        <v>3128</v>
      </c>
      <c r="F1041" s="10"/>
      <c r="G1041" s="10" t="s">
        <v>2550</v>
      </c>
      <c r="H1041" s="11">
        <v>13</v>
      </c>
      <c r="I1041" s="23"/>
    </row>
    <row r="1042" spans="1:9" ht="22.5">
      <c r="A1042" s="10" t="s">
        <v>2946</v>
      </c>
      <c r="B1042" s="10"/>
      <c r="C1042" s="10">
        <v>10760180</v>
      </c>
      <c r="D1042" s="12">
        <v>43199</v>
      </c>
      <c r="E1042" s="10" t="s">
        <v>2976</v>
      </c>
      <c r="F1042" s="10"/>
      <c r="G1042" s="10" t="s">
        <v>2977</v>
      </c>
      <c r="H1042" s="11">
        <v>870.24</v>
      </c>
      <c r="I1042" s="23"/>
    </row>
    <row r="1043" spans="1:9" ht="22.5">
      <c r="A1043" s="10" t="s">
        <v>2946</v>
      </c>
      <c r="B1043" s="10"/>
      <c r="C1043" s="10">
        <v>181000003</v>
      </c>
      <c r="D1043" s="12">
        <v>43216</v>
      </c>
      <c r="E1043" s="10" t="s">
        <v>3129</v>
      </c>
      <c r="F1043" s="10"/>
      <c r="G1043" s="10" t="s">
        <v>3130</v>
      </c>
      <c r="H1043" s="11">
        <v>64</v>
      </c>
      <c r="I1043" s="23"/>
    </row>
    <row r="1044" spans="1:9" ht="22.5">
      <c r="A1044" s="10" t="s">
        <v>2946</v>
      </c>
      <c r="B1044" s="10"/>
      <c r="C1044" s="10">
        <v>500010617</v>
      </c>
      <c r="D1044" s="12">
        <v>43216</v>
      </c>
      <c r="E1044" s="10" t="s">
        <v>3131</v>
      </c>
      <c r="F1044" s="10"/>
      <c r="G1044" s="10" t="s">
        <v>2007</v>
      </c>
      <c r="H1044" s="11">
        <v>59.14</v>
      </c>
      <c r="I1044" s="23"/>
    </row>
    <row r="1045" spans="1:9" ht="22.5">
      <c r="A1045" s="10" t="s">
        <v>2946</v>
      </c>
      <c r="B1045" s="10"/>
      <c r="C1045" s="10">
        <v>500010618</v>
      </c>
      <c r="D1045" s="12">
        <v>43216</v>
      </c>
      <c r="E1045" s="10" t="s">
        <v>3132</v>
      </c>
      <c r="F1045" s="10"/>
      <c r="G1045" s="10" t="s">
        <v>2007</v>
      </c>
      <c r="H1045" s="11">
        <v>126.01</v>
      </c>
      <c r="I1045" s="23"/>
    </row>
    <row r="1046" spans="1:9" ht="22.5">
      <c r="A1046" s="10" t="s">
        <v>2946</v>
      </c>
      <c r="B1046" s="10"/>
      <c r="C1046" s="10" t="s">
        <v>3133</v>
      </c>
      <c r="D1046" s="12">
        <v>43230</v>
      </c>
      <c r="E1046" s="10" t="s">
        <v>3134</v>
      </c>
      <c r="F1046" s="10"/>
      <c r="G1046" s="10" t="s">
        <v>3135</v>
      </c>
      <c r="H1046" s="11">
        <v>9</v>
      </c>
      <c r="I1046" s="23"/>
    </row>
    <row r="1047" spans="1:9" ht="22.5">
      <c r="A1047" s="10" t="s">
        <v>2946</v>
      </c>
      <c r="B1047" s="10"/>
      <c r="C1047" s="10" t="s">
        <v>3133</v>
      </c>
      <c r="D1047" s="12">
        <v>43230</v>
      </c>
      <c r="E1047" s="10" t="s">
        <v>3136</v>
      </c>
      <c r="F1047" s="10"/>
      <c r="G1047" s="10" t="s">
        <v>3137</v>
      </c>
      <c r="H1047" s="11">
        <v>42.02</v>
      </c>
      <c r="I1047" s="23"/>
    </row>
    <row r="1048" spans="1:9" ht="22.5">
      <c r="A1048" s="10" t="s">
        <v>2946</v>
      </c>
      <c r="B1048" s="10"/>
      <c r="C1048" s="10" t="s">
        <v>3133</v>
      </c>
      <c r="D1048" s="12">
        <v>43230</v>
      </c>
      <c r="E1048" s="10" t="s">
        <v>3138</v>
      </c>
      <c r="F1048" s="10"/>
      <c r="G1048" s="10" t="s">
        <v>3139</v>
      </c>
      <c r="H1048" s="11">
        <v>24.9</v>
      </c>
      <c r="I1048" s="23"/>
    </row>
    <row r="1049" spans="1:9" ht="33.75">
      <c r="A1049" s="10" t="s">
        <v>2946</v>
      </c>
      <c r="B1049" s="10"/>
      <c r="C1049" s="10" t="s">
        <v>3133</v>
      </c>
      <c r="D1049" s="12">
        <v>43230</v>
      </c>
      <c r="E1049" s="10" t="s">
        <v>3140</v>
      </c>
      <c r="F1049" s="10"/>
      <c r="G1049" s="10" t="s">
        <v>3141</v>
      </c>
      <c r="H1049" s="11">
        <v>180</v>
      </c>
      <c r="I1049" s="23"/>
    </row>
    <row r="1050" spans="1:9" ht="22.5">
      <c r="A1050" s="10" t="s">
        <v>2946</v>
      </c>
      <c r="B1050" s="10"/>
      <c r="C1050" s="10" t="s">
        <v>3133</v>
      </c>
      <c r="D1050" s="12">
        <v>43230</v>
      </c>
      <c r="E1050" s="10" t="s">
        <v>3142</v>
      </c>
      <c r="F1050" s="10"/>
      <c r="G1050" s="10" t="s">
        <v>3143</v>
      </c>
      <c r="H1050" s="11">
        <v>4.49</v>
      </c>
      <c r="I1050" s="23"/>
    </row>
    <row r="1051" spans="1:9" ht="22.5">
      <c r="A1051" s="10" t="s">
        <v>2946</v>
      </c>
      <c r="B1051" s="10"/>
      <c r="C1051" s="10" t="s">
        <v>3144</v>
      </c>
      <c r="D1051" s="12">
        <v>43216</v>
      </c>
      <c r="E1051" s="10" t="s">
        <v>3145</v>
      </c>
      <c r="F1051" s="10"/>
      <c r="G1051" s="10" t="s">
        <v>3146</v>
      </c>
      <c r="H1051" s="11">
        <v>1661.3</v>
      </c>
      <c r="I1051" s="23"/>
    </row>
    <row r="1052" spans="1:9" ht="22.5">
      <c r="A1052" s="10" t="s">
        <v>2946</v>
      </c>
      <c r="B1052" s="10"/>
      <c r="C1052" s="10" t="s">
        <v>3147</v>
      </c>
      <c r="D1052" s="12">
        <v>43215</v>
      </c>
      <c r="E1052" s="10" t="s">
        <v>3148</v>
      </c>
      <c r="F1052" s="10"/>
      <c r="G1052" s="10" t="s">
        <v>3149</v>
      </c>
      <c r="H1052" s="11">
        <v>31.4</v>
      </c>
      <c r="I1052" s="23"/>
    </row>
    <row r="1053" spans="1:9" ht="22.5">
      <c r="A1053" s="10" t="s">
        <v>2946</v>
      </c>
      <c r="B1053" s="10"/>
      <c r="C1053" s="10" t="s">
        <v>3150</v>
      </c>
      <c r="D1053" s="12">
        <v>43215</v>
      </c>
      <c r="E1053" s="10" t="s">
        <v>3151</v>
      </c>
      <c r="F1053" s="10"/>
      <c r="G1053" s="10" t="s">
        <v>3152</v>
      </c>
      <c r="H1053" s="11">
        <v>193.2</v>
      </c>
      <c r="I1053" s="23"/>
    </row>
    <row r="1054" spans="1:9" ht="22.5">
      <c r="A1054" s="10" t="s">
        <v>2946</v>
      </c>
      <c r="B1054" s="10"/>
      <c r="C1054" s="10" t="s">
        <v>3153</v>
      </c>
      <c r="D1054" s="12">
        <v>43223</v>
      </c>
      <c r="E1054" s="10" t="s">
        <v>3138</v>
      </c>
      <c r="F1054" s="10"/>
      <c r="G1054" s="10" t="s">
        <v>2534</v>
      </c>
      <c r="H1054" s="11">
        <v>13.8</v>
      </c>
      <c r="I1054" s="23"/>
    </row>
    <row r="1055" spans="1:9" ht="22.5">
      <c r="A1055" s="10" t="s">
        <v>2946</v>
      </c>
      <c r="B1055" s="10"/>
      <c r="C1055" s="10" t="s">
        <v>3153</v>
      </c>
      <c r="D1055" s="12">
        <v>43223</v>
      </c>
      <c r="E1055" s="10" t="s">
        <v>3154</v>
      </c>
      <c r="F1055" s="10"/>
      <c r="G1055" s="10" t="s">
        <v>2489</v>
      </c>
      <c r="H1055" s="11">
        <v>87.3</v>
      </c>
      <c r="I1055" s="23"/>
    </row>
    <row r="1056" spans="1:9" ht="22.5">
      <c r="A1056" s="10" t="s">
        <v>2946</v>
      </c>
      <c r="B1056" s="10"/>
      <c r="C1056" s="10" t="s">
        <v>3155</v>
      </c>
      <c r="D1056" s="12">
        <v>43227</v>
      </c>
      <c r="E1056" s="10" t="s">
        <v>3156</v>
      </c>
      <c r="F1056" s="10"/>
      <c r="G1056" s="10" t="s">
        <v>3157</v>
      </c>
      <c r="H1056" s="11">
        <v>16.6</v>
      </c>
      <c r="I1056" s="23"/>
    </row>
    <row r="1057" spans="1:9" ht="22.5">
      <c r="A1057" s="10" t="s">
        <v>2946</v>
      </c>
      <c r="B1057" s="10"/>
      <c r="C1057" s="10" t="s">
        <v>3158</v>
      </c>
      <c r="D1057" s="12">
        <v>43227</v>
      </c>
      <c r="E1057" s="10" t="s">
        <v>3156</v>
      </c>
      <c r="F1057" s="10"/>
      <c r="G1057" s="10" t="s">
        <v>2494</v>
      </c>
      <c r="H1057" s="11">
        <v>2.13</v>
      </c>
      <c r="I1057" s="23"/>
    </row>
    <row r="1058" spans="1:9" ht="22.5">
      <c r="A1058" s="10" t="s">
        <v>2946</v>
      </c>
      <c r="B1058" s="10"/>
      <c r="C1058" s="10" t="s">
        <v>3158</v>
      </c>
      <c r="D1058" s="12">
        <v>43227</v>
      </c>
      <c r="E1058" s="10" t="s">
        <v>3159</v>
      </c>
      <c r="F1058" s="10"/>
      <c r="G1058" s="10" t="s">
        <v>2489</v>
      </c>
      <c r="H1058" s="11">
        <v>9</v>
      </c>
      <c r="I1058" s="23"/>
    </row>
    <row r="1059" spans="1:9" ht="22.5">
      <c r="A1059" s="10" t="s">
        <v>2946</v>
      </c>
      <c r="B1059" s="10"/>
      <c r="C1059" s="10" t="s">
        <v>3158</v>
      </c>
      <c r="D1059" s="12">
        <v>43227</v>
      </c>
      <c r="E1059" s="10" t="s">
        <v>3160</v>
      </c>
      <c r="F1059" s="10"/>
      <c r="G1059" s="10" t="s">
        <v>3161</v>
      </c>
      <c r="H1059" s="11">
        <v>7.3</v>
      </c>
      <c r="I1059" s="23"/>
    </row>
    <row r="1060" spans="1:9" ht="22.5">
      <c r="A1060" s="10" t="s">
        <v>2946</v>
      </c>
      <c r="B1060" s="10"/>
      <c r="C1060" s="10" t="s">
        <v>3162</v>
      </c>
      <c r="D1060" s="12">
        <v>43224</v>
      </c>
      <c r="E1060" s="10" t="s">
        <v>3163</v>
      </c>
      <c r="F1060" s="10"/>
      <c r="G1060" s="10" t="s">
        <v>3164</v>
      </c>
      <c r="H1060" s="11">
        <v>645.33</v>
      </c>
      <c r="I1060" s="23"/>
    </row>
    <row r="1061" spans="1:9" ht="22.5">
      <c r="A1061" s="10" t="s">
        <v>2946</v>
      </c>
      <c r="B1061" s="10"/>
      <c r="C1061" s="10" t="s">
        <v>3165</v>
      </c>
      <c r="D1061" s="12">
        <v>43224</v>
      </c>
      <c r="E1061" s="10" t="s">
        <v>3166</v>
      </c>
      <c r="F1061" s="10"/>
      <c r="G1061" s="10" t="s">
        <v>2489</v>
      </c>
      <c r="H1061" s="11">
        <v>60</v>
      </c>
      <c r="I1061" s="23"/>
    </row>
    <row r="1062" spans="1:9" ht="33.75">
      <c r="A1062" s="10" t="s">
        <v>2946</v>
      </c>
      <c r="B1062" s="10"/>
      <c r="C1062" s="10" t="s">
        <v>3167</v>
      </c>
      <c r="D1062" s="12">
        <v>43224</v>
      </c>
      <c r="E1062" s="10" t="s">
        <v>3168</v>
      </c>
      <c r="F1062" s="10"/>
      <c r="G1062" s="10" t="s">
        <v>3169</v>
      </c>
      <c r="H1062" s="11">
        <v>105.65</v>
      </c>
      <c r="I1062" s="23"/>
    </row>
    <row r="1063" spans="1:9" ht="22.5">
      <c r="A1063" s="10" t="s">
        <v>2946</v>
      </c>
      <c r="B1063" s="10"/>
      <c r="C1063" s="10" t="s">
        <v>3170</v>
      </c>
      <c r="D1063" s="12">
        <v>43223</v>
      </c>
      <c r="E1063" s="10" t="s">
        <v>3171</v>
      </c>
      <c r="F1063" s="10"/>
      <c r="G1063" s="10" t="s">
        <v>3172</v>
      </c>
      <c r="H1063" s="11">
        <v>87.01</v>
      </c>
      <c r="I1063" s="23"/>
    </row>
    <row r="1064" spans="1:9" ht="22.5">
      <c r="A1064" s="10" t="s">
        <v>2946</v>
      </c>
      <c r="B1064" s="10"/>
      <c r="C1064" s="10" t="s">
        <v>3173</v>
      </c>
      <c r="D1064" s="12">
        <v>43223</v>
      </c>
      <c r="E1064" s="10" t="s">
        <v>3156</v>
      </c>
      <c r="F1064" s="10"/>
      <c r="G1064" s="10" t="s">
        <v>3157</v>
      </c>
      <c r="H1064" s="11">
        <v>13.6</v>
      </c>
      <c r="I1064" s="23"/>
    </row>
    <row r="1065" spans="1:9" ht="22.5">
      <c r="A1065" s="10" t="s">
        <v>2946</v>
      </c>
      <c r="B1065" s="10"/>
      <c r="C1065" s="10" t="s">
        <v>3174</v>
      </c>
      <c r="D1065" s="12">
        <v>43222</v>
      </c>
      <c r="E1065" s="10" t="s">
        <v>3175</v>
      </c>
      <c r="F1065" s="10"/>
      <c r="G1065" s="10" t="s">
        <v>3176</v>
      </c>
      <c r="H1065" s="11">
        <v>2.88</v>
      </c>
      <c r="I1065" s="23"/>
    </row>
    <row r="1066" spans="1:9" ht="22.5">
      <c r="A1066" s="10" t="s">
        <v>2946</v>
      </c>
      <c r="B1066" s="10"/>
      <c r="C1066" s="10" t="s">
        <v>3174</v>
      </c>
      <c r="D1066" s="12">
        <v>43222</v>
      </c>
      <c r="E1066" s="10" t="s">
        <v>3177</v>
      </c>
      <c r="F1066" s="10"/>
      <c r="G1066" s="10" t="s">
        <v>3176</v>
      </c>
      <c r="H1066" s="11">
        <v>165.58</v>
      </c>
      <c r="I1066" s="23"/>
    </row>
    <row r="1067" spans="1:9" ht="33.75">
      <c r="A1067" s="10" t="s">
        <v>2946</v>
      </c>
      <c r="B1067" s="10"/>
      <c r="C1067" s="10" t="s">
        <v>3155</v>
      </c>
      <c r="D1067" s="12">
        <v>43227</v>
      </c>
      <c r="E1067" s="10" t="s">
        <v>3178</v>
      </c>
      <c r="F1067" s="10"/>
      <c r="G1067" s="10" t="s">
        <v>3179</v>
      </c>
      <c r="H1067" s="11">
        <v>119.06</v>
      </c>
      <c r="I1067" s="23"/>
    </row>
    <row r="1068" spans="1:9" ht="22.5">
      <c r="A1068" s="10" t="s">
        <v>2946</v>
      </c>
      <c r="B1068" s="10"/>
      <c r="C1068" s="10" t="s">
        <v>3155</v>
      </c>
      <c r="D1068" s="12">
        <v>43227</v>
      </c>
      <c r="E1068" s="10" t="s">
        <v>3180</v>
      </c>
      <c r="F1068" s="10"/>
      <c r="G1068" s="10" t="s">
        <v>3157</v>
      </c>
      <c r="H1068" s="11">
        <v>154.5</v>
      </c>
      <c r="I1068" s="23"/>
    </row>
    <row r="1069" spans="1:9" ht="22.5">
      <c r="A1069" s="10" t="s">
        <v>2946</v>
      </c>
      <c r="B1069" s="10"/>
      <c r="C1069" s="10" t="s">
        <v>3158</v>
      </c>
      <c r="D1069" s="12">
        <v>43227</v>
      </c>
      <c r="E1069" s="10" t="s">
        <v>3181</v>
      </c>
      <c r="F1069" s="10"/>
      <c r="G1069" s="10" t="s">
        <v>3182</v>
      </c>
      <c r="H1069" s="11">
        <v>502.4</v>
      </c>
      <c r="I1069" s="23"/>
    </row>
    <row r="1070" spans="1:9" ht="22.5">
      <c r="A1070" s="10" t="s">
        <v>2946</v>
      </c>
      <c r="B1070" s="10"/>
      <c r="C1070" s="10" t="s">
        <v>3162</v>
      </c>
      <c r="D1070" s="12">
        <v>43226</v>
      </c>
      <c r="E1070" s="10" t="s">
        <v>3183</v>
      </c>
      <c r="F1070" s="10"/>
      <c r="G1070" s="10" t="s">
        <v>2489</v>
      </c>
      <c r="H1070" s="11">
        <v>80</v>
      </c>
      <c r="I1070" s="23"/>
    </row>
    <row r="1071" spans="1:9" ht="123.75">
      <c r="A1071" s="10" t="s">
        <v>2946</v>
      </c>
      <c r="B1071" s="10"/>
      <c r="C1071" s="10" t="s">
        <v>3165</v>
      </c>
      <c r="D1071" s="12">
        <v>43226</v>
      </c>
      <c r="E1071" s="10" t="s">
        <v>3184</v>
      </c>
      <c r="F1071" s="10"/>
      <c r="G1071" s="10" t="s">
        <v>3185</v>
      </c>
      <c r="H1071" s="11">
        <v>1064.58</v>
      </c>
      <c r="I1071" s="23"/>
    </row>
    <row r="1072" spans="1:9" ht="45">
      <c r="A1072" s="10" t="s">
        <v>2946</v>
      </c>
      <c r="B1072" s="10"/>
      <c r="C1072" s="10" t="s">
        <v>3167</v>
      </c>
      <c r="D1072" s="12">
        <v>43226</v>
      </c>
      <c r="E1072" s="10" t="s">
        <v>3186</v>
      </c>
      <c r="F1072" s="10"/>
      <c r="G1072" s="10" t="s">
        <v>3187</v>
      </c>
      <c r="H1072" s="11">
        <v>1505.84</v>
      </c>
      <c r="I1072" s="23"/>
    </row>
    <row r="1073" spans="1:9" ht="45">
      <c r="A1073" s="10" t="s">
        <v>2946</v>
      </c>
      <c r="B1073" s="10"/>
      <c r="C1073" s="10" t="s">
        <v>3170</v>
      </c>
      <c r="D1073" s="12">
        <v>43226</v>
      </c>
      <c r="E1073" s="10" t="s">
        <v>3188</v>
      </c>
      <c r="F1073" s="10"/>
      <c r="G1073" s="10" t="s">
        <v>3187</v>
      </c>
      <c r="H1073" s="11">
        <v>950</v>
      </c>
      <c r="I1073" s="23"/>
    </row>
    <row r="1074" spans="1:9" ht="33.75">
      <c r="A1074" s="10" t="s">
        <v>2946</v>
      </c>
      <c r="B1074" s="10"/>
      <c r="C1074" s="10" t="s">
        <v>3153</v>
      </c>
      <c r="D1074" s="12">
        <v>43224</v>
      </c>
      <c r="E1074" s="10" t="s">
        <v>3189</v>
      </c>
      <c r="F1074" s="10"/>
      <c r="G1074" s="10" t="s">
        <v>3190</v>
      </c>
      <c r="H1074" s="11">
        <v>700</v>
      </c>
      <c r="I1074" s="23"/>
    </row>
    <row r="1075" spans="1:9" ht="213.75">
      <c r="A1075" s="10" t="s">
        <v>2946</v>
      </c>
      <c r="B1075" s="10"/>
      <c r="C1075" s="10" t="s">
        <v>3191</v>
      </c>
      <c r="D1075" s="12">
        <v>43224</v>
      </c>
      <c r="E1075" s="10" t="s">
        <v>3192</v>
      </c>
      <c r="F1075" s="10"/>
      <c r="G1075" s="10" t="s">
        <v>3193</v>
      </c>
      <c r="H1075" s="11">
        <v>3140</v>
      </c>
      <c r="I1075" s="23"/>
    </row>
    <row r="1076" spans="1:9" ht="225">
      <c r="A1076" s="10" t="s">
        <v>2946</v>
      </c>
      <c r="B1076" s="10"/>
      <c r="C1076" s="10" t="s">
        <v>3173</v>
      </c>
      <c r="D1076" s="12">
        <v>43224</v>
      </c>
      <c r="E1076" s="10" t="s">
        <v>3194</v>
      </c>
      <c r="F1076" s="10"/>
      <c r="G1076" s="10" t="s">
        <v>3195</v>
      </c>
      <c r="H1076" s="11">
        <v>3610</v>
      </c>
      <c r="I1076" s="23"/>
    </row>
    <row r="1077" spans="1:9" ht="22.5">
      <c r="A1077" s="10" t="s">
        <v>2946</v>
      </c>
      <c r="B1077" s="10"/>
      <c r="C1077" s="10"/>
      <c r="D1077" s="12"/>
      <c r="E1077" s="10" t="s">
        <v>3196</v>
      </c>
      <c r="F1077" s="10"/>
      <c r="G1077" s="10"/>
      <c r="H1077" s="11">
        <v>584.32</v>
      </c>
      <c r="I1077" s="23"/>
    </row>
    <row r="1078" spans="1:9" ht="22.5">
      <c r="A1078" s="10" t="s">
        <v>2946</v>
      </c>
      <c r="B1078" s="10"/>
      <c r="C1078" s="10"/>
      <c r="D1078" s="12"/>
      <c r="E1078" s="10" t="s">
        <v>3197</v>
      </c>
      <c r="F1078" s="10"/>
      <c r="G1078" s="10"/>
      <c r="H1078" s="11">
        <v>4056</v>
      </c>
      <c r="I1078" s="23"/>
    </row>
    <row r="1079" spans="1:9" ht="22.5">
      <c r="A1079" s="10" t="s">
        <v>2946</v>
      </c>
      <c r="B1079" s="10"/>
      <c r="C1079" s="10"/>
      <c r="D1079" s="12"/>
      <c r="E1079" s="10" t="s">
        <v>3198</v>
      </c>
      <c r="F1079" s="10"/>
      <c r="G1079" s="10"/>
      <c r="H1079" s="11">
        <v>7924</v>
      </c>
      <c r="I1079" s="23"/>
    </row>
    <row r="1080" spans="1:9" ht="22.5">
      <c r="A1080" s="10" t="s">
        <v>2946</v>
      </c>
      <c r="B1080" s="10"/>
      <c r="C1080" s="10"/>
      <c r="D1080" s="12"/>
      <c r="E1080" s="10" t="s">
        <v>3199</v>
      </c>
      <c r="F1080" s="10"/>
      <c r="G1080" s="10"/>
      <c r="H1080" s="11">
        <v>11041.69</v>
      </c>
      <c r="I1080" s="23"/>
    </row>
    <row r="1081" spans="1:9" ht="22.5">
      <c r="A1081" s="10" t="s">
        <v>2946</v>
      </c>
      <c r="B1081" s="10"/>
      <c r="C1081" s="10"/>
      <c r="D1081" s="12"/>
      <c r="E1081" s="10" t="s">
        <v>3200</v>
      </c>
      <c r="F1081" s="10"/>
      <c r="G1081" s="10"/>
      <c r="H1081" s="11">
        <v>7924</v>
      </c>
      <c r="I1081" s="23"/>
    </row>
    <row r="1082" spans="1:9" ht="22.5">
      <c r="A1082" s="10" t="s">
        <v>2946</v>
      </c>
      <c r="B1082" s="10"/>
      <c r="C1082" s="10"/>
      <c r="D1082" s="12"/>
      <c r="E1082" s="10" t="s">
        <v>3201</v>
      </c>
      <c r="F1082" s="10"/>
      <c r="G1082" s="10"/>
      <c r="H1082" s="11">
        <v>1189.76</v>
      </c>
      <c r="I1082" s="23"/>
    </row>
    <row r="1083" spans="1:9" ht="22.5">
      <c r="A1083" s="10" t="s">
        <v>2946</v>
      </c>
      <c r="B1083" s="10"/>
      <c r="C1083" s="10"/>
      <c r="D1083" s="12"/>
      <c r="E1083" s="10" t="s">
        <v>3202</v>
      </c>
      <c r="F1083" s="10"/>
      <c r="G1083" s="10"/>
      <c r="H1083" s="11">
        <v>4780.8</v>
      </c>
      <c r="I1083" s="23"/>
    </row>
    <row r="1084" spans="1:9" ht="45">
      <c r="A1084" s="10" t="s">
        <v>2946</v>
      </c>
      <c r="B1084" s="10"/>
      <c r="C1084" s="10" t="s">
        <v>3203</v>
      </c>
      <c r="D1084" s="12">
        <v>43275</v>
      </c>
      <c r="E1084" s="10" t="s">
        <v>3204</v>
      </c>
      <c r="F1084" s="10"/>
      <c r="G1084" s="10" t="s">
        <v>3205</v>
      </c>
      <c r="H1084" s="11">
        <v>163.7</v>
      </c>
      <c r="I1084" s="23"/>
    </row>
    <row r="1085" spans="1:9" ht="22.5">
      <c r="A1085" s="10" t="s">
        <v>2946</v>
      </c>
      <c r="B1085" s="10"/>
      <c r="C1085" s="10" t="s">
        <v>3206</v>
      </c>
      <c r="D1085" s="12">
        <v>43275</v>
      </c>
      <c r="E1085" s="10" t="s">
        <v>3136</v>
      </c>
      <c r="F1085" s="10"/>
      <c r="G1085" s="10" t="s">
        <v>3207</v>
      </c>
      <c r="H1085" s="11">
        <v>112.75</v>
      </c>
      <c r="I1085" s="23"/>
    </row>
    <row r="1086" spans="1:9" ht="45">
      <c r="A1086" s="10" t="s">
        <v>2946</v>
      </c>
      <c r="B1086" s="10"/>
      <c r="C1086" s="10" t="s">
        <v>3208</v>
      </c>
      <c r="D1086" s="12">
        <v>43275</v>
      </c>
      <c r="E1086" s="10" t="s">
        <v>3209</v>
      </c>
      <c r="F1086" s="10"/>
      <c r="G1086" s="10" t="s">
        <v>3210</v>
      </c>
      <c r="H1086" s="11">
        <v>202</v>
      </c>
      <c r="I1086" s="23"/>
    </row>
    <row r="1087" spans="1:9" ht="45">
      <c r="A1087" s="10" t="s">
        <v>2946</v>
      </c>
      <c r="B1087" s="10"/>
      <c r="C1087" s="10" t="s">
        <v>3211</v>
      </c>
      <c r="D1087" s="12">
        <v>43275</v>
      </c>
      <c r="E1087" s="10" t="s">
        <v>3212</v>
      </c>
      <c r="F1087" s="10"/>
      <c r="G1087" s="10" t="s">
        <v>3210</v>
      </c>
      <c r="H1087" s="11">
        <v>1166</v>
      </c>
      <c r="I1087" s="23"/>
    </row>
    <row r="1088" spans="1:9" ht="22.5">
      <c r="A1088" s="10" t="s">
        <v>2946</v>
      </c>
      <c r="B1088" s="10"/>
      <c r="C1088" s="10" t="s">
        <v>3213</v>
      </c>
      <c r="D1088" s="12">
        <v>43275</v>
      </c>
      <c r="E1088" s="10" t="s">
        <v>3214</v>
      </c>
      <c r="F1088" s="10"/>
      <c r="G1088" s="10" t="s">
        <v>263</v>
      </c>
      <c r="H1088" s="11">
        <v>3370.28</v>
      </c>
      <c r="I1088" s="23"/>
    </row>
    <row r="1089" spans="1:9" ht="22.5">
      <c r="A1089" s="10" t="s">
        <v>2946</v>
      </c>
      <c r="B1089" s="10"/>
      <c r="C1089" s="10" t="s">
        <v>3215</v>
      </c>
      <c r="D1089" s="12">
        <v>43265</v>
      </c>
      <c r="E1089" s="10" t="s">
        <v>3216</v>
      </c>
      <c r="F1089" s="10"/>
      <c r="G1089" s="10" t="s">
        <v>3217</v>
      </c>
      <c r="H1089" s="11">
        <v>200</v>
      </c>
      <c r="I1089" s="23"/>
    </row>
    <row r="1090" spans="1:9" ht="22.5">
      <c r="A1090" s="10" t="s">
        <v>2946</v>
      </c>
      <c r="B1090" s="10"/>
      <c r="C1090" s="10" t="s">
        <v>3215</v>
      </c>
      <c r="D1090" s="12">
        <v>43265</v>
      </c>
      <c r="E1090" s="10" t="s">
        <v>3218</v>
      </c>
      <c r="F1090" s="10"/>
      <c r="G1090" s="10" t="s">
        <v>3217</v>
      </c>
      <c r="H1090" s="11">
        <v>300</v>
      </c>
      <c r="I1090" s="23"/>
    </row>
    <row r="1091" spans="1:9" ht="45">
      <c r="A1091" s="10" t="s">
        <v>2946</v>
      </c>
      <c r="B1091" s="10"/>
      <c r="C1091" s="10" t="s">
        <v>3208</v>
      </c>
      <c r="D1091" s="12">
        <v>43264</v>
      </c>
      <c r="E1091" s="10" t="s">
        <v>3219</v>
      </c>
      <c r="F1091" s="10"/>
      <c r="G1091" s="10" t="s">
        <v>3220</v>
      </c>
      <c r="H1091" s="11">
        <v>549.74</v>
      </c>
      <c r="I1091" s="23"/>
    </row>
    <row r="1092" spans="1:9" ht="22.5">
      <c r="A1092" s="10" t="s">
        <v>2946</v>
      </c>
      <c r="B1092" s="10"/>
      <c r="C1092" s="10" t="s">
        <v>3221</v>
      </c>
      <c r="D1092" s="12">
        <v>43279</v>
      </c>
      <c r="E1092" s="10" t="s">
        <v>3222</v>
      </c>
      <c r="F1092" s="10">
        <v>35871814</v>
      </c>
      <c r="G1092" s="10" t="s">
        <v>2191</v>
      </c>
      <c r="H1092" s="11">
        <v>2280</v>
      </c>
      <c r="I1092" s="23"/>
    </row>
    <row r="1093" spans="1:9" ht="22.5">
      <c r="A1093" s="10" t="s">
        <v>2946</v>
      </c>
      <c r="B1093" s="10"/>
      <c r="C1093" s="10" t="s">
        <v>3223</v>
      </c>
      <c r="D1093" s="12">
        <v>43279</v>
      </c>
      <c r="E1093" s="10" t="s">
        <v>3224</v>
      </c>
      <c r="F1093" s="10">
        <v>36136549</v>
      </c>
      <c r="G1093" s="10" t="s">
        <v>3225</v>
      </c>
      <c r="H1093" s="11">
        <v>600</v>
      </c>
      <c r="I1093" s="23"/>
    </row>
    <row r="1094" spans="1:9" ht="22.5">
      <c r="A1094" s="10" t="s">
        <v>2946</v>
      </c>
      <c r="B1094" s="10"/>
      <c r="C1094" s="10">
        <v>22018</v>
      </c>
      <c r="D1094" s="12">
        <v>43279</v>
      </c>
      <c r="E1094" s="10" t="s">
        <v>3226</v>
      </c>
      <c r="F1094" s="10">
        <v>37786687</v>
      </c>
      <c r="G1094" s="10" t="s">
        <v>3227</v>
      </c>
      <c r="H1094" s="11">
        <v>264</v>
      </c>
      <c r="I1094" s="23"/>
    </row>
    <row r="1095" spans="1:9" ht="22.5">
      <c r="A1095" s="10" t="s">
        <v>2946</v>
      </c>
      <c r="B1095" s="10"/>
      <c r="C1095" s="10">
        <v>22018</v>
      </c>
      <c r="D1095" s="12">
        <v>43279</v>
      </c>
      <c r="E1095" s="10" t="s">
        <v>3228</v>
      </c>
      <c r="F1095" s="10">
        <v>37786687</v>
      </c>
      <c r="G1095" s="10" t="s">
        <v>3227</v>
      </c>
      <c r="H1095" s="11">
        <v>310</v>
      </c>
      <c r="I1095" s="23"/>
    </row>
    <row r="1096" spans="1:9" ht="22.5">
      <c r="A1096" s="10" t="s">
        <v>2946</v>
      </c>
      <c r="B1096" s="10"/>
      <c r="C1096" s="10">
        <v>22018</v>
      </c>
      <c r="D1096" s="12">
        <v>43279</v>
      </c>
      <c r="E1096" s="10" t="s">
        <v>3229</v>
      </c>
      <c r="F1096" s="10">
        <v>37786687</v>
      </c>
      <c r="G1096" s="10" t="s">
        <v>3227</v>
      </c>
      <c r="H1096" s="11">
        <v>885</v>
      </c>
      <c r="I1096" s="23"/>
    </row>
    <row r="1097" spans="1:9" ht="22.5">
      <c r="A1097" s="10" t="s">
        <v>2946</v>
      </c>
      <c r="B1097" s="10"/>
      <c r="C1097" s="10">
        <v>22018</v>
      </c>
      <c r="D1097" s="12">
        <v>43279</v>
      </c>
      <c r="E1097" s="10" t="s">
        <v>3230</v>
      </c>
      <c r="F1097" s="10">
        <v>37786687</v>
      </c>
      <c r="G1097" s="10" t="s">
        <v>3227</v>
      </c>
      <c r="H1097" s="11">
        <v>37.2</v>
      </c>
      <c r="I1097" s="23"/>
    </row>
    <row r="1098" spans="1:9" ht="22.5">
      <c r="A1098" s="10" t="s">
        <v>2946</v>
      </c>
      <c r="B1098" s="10"/>
      <c r="C1098" s="10">
        <v>12018</v>
      </c>
      <c r="D1098" s="12">
        <v>43279</v>
      </c>
      <c r="E1098" s="10" t="s">
        <v>3231</v>
      </c>
      <c r="F1098" s="10">
        <v>31785565</v>
      </c>
      <c r="G1098" s="10" t="s">
        <v>3232</v>
      </c>
      <c r="H1098" s="11">
        <v>1435.5</v>
      </c>
      <c r="I1098" s="23"/>
    </row>
    <row r="1099" spans="1:9" ht="22.5">
      <c r="A1099" s="10" t="s">
        <v>2946</v>
      </c>
      <c r="B1099" s="10"/>
      <c r="C1099" s="10">
        <v>18031</v>
      </c>
      <c r="D1099" s="12">
        <v>43279</v>
      </c>
      <c r="E1099" s="10" t="s">
        <v>3233</v>
      </c>
      <c r="F1099" s="10">
        <v>22665234</v>
      </c>
      <c r="G1099" s="10" t="s">
        <v>3234</v>
      </c>
      <c r="H1099" s="11">
        <v>150</v>
      </c>
      <c r="I1099" s="23"/>
    </row>
    <row r="1100" spans="1:9" ht="22.5">
      <c r="A1100" s="10" t="s">
        <v>2946</v>
      </c>
      <c r="B1100" s="10"/>
      <c r="C1100" s="10">
        <v>19181537</v>
      </c>
      <c r="D1100" s="12">
        <v>43279</v>
      </c>
      <c r="E1100" s="10" t="s">
        <v>3235</v>
      </c>
      <c r="F1100" s="10">
        <v>31379508</v>
      </c>
      <c r="G1100" s="10" t="s">
        <v>1949</v>
      </c>
      <c r="H1100" s="11">
        <v>4843.92</v>
      </c>
      <c r="I1100" s="23"/>
    </row>
    <row r="1101" spans="1:9" ht="22.5">
      <c r="A1101" s="10" t="s">
        <v>2946</v>
      </c>
      <c r="B1101" s="10"/>
      <c r="C1101" s="10">
        <v>20180005</v>
      </c>
      <c r="D1101" s="12">
        <v>43279</v>
      </c>
      <c r="E1101" s="10" t="s">
        <v>3236</v>
      </c>
      <c r="F1101" s="10">
        <v>50828223</v>
      </c>
      <c r="G1101" s="10" t="s">
        <v>3237</v>
      </c>
      <c r="H1101" s="11">
        <v>275</v>
      </c>
      <c r="I1101" s="23"/>
    </row>
    <row r="1102" spans="1:9" ht="22.5">
      <c r="A1102" s="10" t="s">
        <v>2946</v>
      </c>
      <c r="B1102" s="10"/>
      <c r="C1102" s="10">
        <v>318047</v>
      </c>
      <c r="D1102" s="12">
        <v>43279</v>
      </c>
      <c r="E1102" s="10" t="s">
        <v>3238</v>
      </c>
      <c r="F1102" s="10">
        <v>31770843</v>
      </c>
      <c r="G1102" s="10" t="s">
        <v>3239</v>
      </c>
      <c r="H1102" s="11">
        <v>430</v>
      </c>
      <c r="I1102" s="23"/>
    </row>
    <row r="1103" spans="1:9" ht="22.5">
      <c r="A1103" s="10" t="s">
        <v>2946</v>
      </c>
      <c r="B1103" s="10"/>
      <c r="C1103" s="10">
        <v>11010178</v>
      </c>
      <c r="D1103" s="12">
        <v>43279</v>
      </c>
      <c r="E1103" s="10" t="s">
        <v>3240</v>
      </c>
      <c r="F1103" s="10">
        <v>35774282</v>
      </c>
      <c r="G1103" s="10" t="s">
        <v>604</v>
      </c>
      <c r="H1103" s="11">
        <v>185.14</v>
      </c>
      <c r="I1103" s="23"/>
    </row>
    <row r="1104" spans="1:9" ht="22.5">
      <c r="A1104" s="10" t="s">
        <v>2946</v>
      </c>
      <c r="B1104" s="10"/>
      <c r="C1104" s="10">
        <v>10180214</v>
      </c>
      <c r="D1104" s="12">
        <v>43279</v>
      </c>
      <c r="E1104" s="10" t="s">
        <v>3241</v>
      </c>
      <c r="F1104" s="10">
        <v>36525472</v>
      </c>
      <c r="G1104" s="10" t="s">
        <v>2966</v>
      </c>
      <c r="H1104" s="11">
        <v>875.82</v>
      </c>
      <c r="I1104" s="23"/>
    </row>
    <row r="1105" spans="1:9" ht="22.5">
      <c r="A1105" s="10" t="s">
        <v>2946</v>
      </c>
      <c r="B1105" s="10"/>
      <c r="C1105" s="10">
        <v>412018</v>
      </c>
      <c r="D1105" s="12">
        <v>43279</v>
      </c>
      <c r="E1105" s="10" t="s">
        <v>3242</v>
      </c>
      <c r="F1105" s="10">
        <v>3592614</v>
      </c>
      <c r="G1105" s="10" t="s">
        <v>3243</v>
      </c>
      <c r="H1105" s="11">
        <v>1868.4</v>
      </c>
      <c r="I1105" s="23"/>
    </row>
    <row r="1106" spans="1:9" ht="22.5">
      <c r="A1106" s="10" t="s">
        <v>2946</v>
      </c>
      <c r="B1106" s="10"/>
      <c r="C1106" s="10">
        <v>412018</v>
      </c>
      <c r="D1106" s="12">
        <v>43279</v>
      </c>
      <c r="E1106" s="10" t="s">
        <v>3244</v>
      </c>
      <c r="F1106" s="10">
        <v>3592614</v>
      </c>
      <c r="G1106" s="10" t="s">
        <v>3243</v>
      </c>
      <c r="H1106" s="11">
        <v>42</v>
      </c>
      <c r="I1106" s="23"/>
    </row>
    <row r="1107" spans="1:9" ht="22.5">
      <c r="A1107" s="10" t="s">
        <v>2946</v>
      </c>
      <c r="B1107" s="10"/>
      <c r="C1107" s="10">
        <v>10180149</v>
      </c>
      <c r="D1107" s="12">
        <v>43270</v>
      </c>
      <c r="E1107" s="10" t="s">
        <v>3245</v>
      </c>
      <c r="F1107" s="10">
        <v>35735287</v>
      </c>
      <c r="G1107" s="10" t="s">
        <v>3246</v>
      </c>
      <c r="H1107" s="11">
        <v>587.6</v>
      </c>
      <c r="I1107" s="23"/>
    </row>
    <row r="1108" spans="1:9" ht="22.5">
      <c r="A1108" s="10" t="s">
        <v>2946</v>
      </c>
      <c r="B1108" s="10"/>
      <c r="C1108" s="10">
        <v>10180149</v>
      </c>
      <c r="D1108" s="12">
        <v>43270</v>
      </c>
      <c r="E1108" s="10" t="s">
        <v>3247</v>
      </c>
      <c r="F1108" s="10">
        <v>35735287</v>
      </c>
      <c r="G1108" s="10" t="s">
        <v>3246</v>
      </c>
      <c r="H1108" s="11">
        <v>460</v>
      </c>
      <c r="I1108" s="23"/>
    </row>
    <row r="1109" spans="1:9" ht="22.5">
      <c r="A1109" s="10" t="s">
        <v>2946</v>
      </c>
      <c r="B1109" s="10"/>
      <c r="C1109" s="10">
        <v>2018024</v>
      </c>
      <c r="D1109" s="12">
        <v>43270</v>
      </c>
      <c r="E1109" s="10" t="s">
        <v>3248</v>
      </c>
      <c r="F1109" s="10">
        <v>36062103</v>
      </c>
      <c r="G1109" s="10" t="s">
        <v>3249</v>
      </c>
      <c r="H1109" s="11">
        <v>135.49</v>
      </c>
      <c r="I1109" s="23"/>
    </row>
    <row r="1110" spans="1:9" ht="22.5">
      <c r="A1110" s="10" t="s">
        <v>2946</v>
      </c>
      <c r="B1110" s="10"/>
      <c r="C1110" s="10">
        <v>2018024</v>
      </c>
      <c r="D1110" s="12">
        <v>43270</v>
      </c>
      <c r="E1110" s="10" t="s">
        <v>3250</v>
      </c>
      <c r="F1110" s="10">
        <v>36062103</v>
      </c>
      <c r="G1110" s="10" t="s">
        <v>3249</v>
      </c>
      <c r="H1110" s="11">
        <v>146.7</v>
      </c>
      <c r="I1110" s="23"/>
    </row>
    <row r="1111" spans="1:9" ht="22.5">
      <c r="A1111" s="10" t="s">
        <v>2946</v>
      </c>
      <c r="B1111" s="10"/>
      <c r="C1111" s="10">
        <v>2018024</v>
      </c>
      <c r="D1111" s="12">
        <v>43270</v>
      </c>
      <c r="E1111" s="10" t="s">
        <v>3251</v>
      </c>
      <c r="F1111" s="10">
        <v>36062103</v>
      </c>
      <c r="G1111" s="10" t="s">
        <v>3249</v>
      </c>
      <c r="H1111" s="11">
        <v>217.81</v>
      </c>
      <c r="I1111" s="23"/>
    </row>
    <row r="1112" spans="1:9" ht="22.5">
      <c r="A1112" s="10" t="s">
        <v>2946</v>
      </c>
      <c r="B1112" s="10"/>
      <c r="C1112" s="10">
        <v>2018023</v>
      </c>
      <c r="D1112" s="12">
        <v>43270</v>
      </c>
      <c r="E1112" s="10" t="s">
        <v>3252</v>
      </c>
      <c r="F1112" s="10">
        <v>36062103</v>
      </c>
      <c r="G1112" s="10" t="s">
        <v>3249</v>
      </c>
      <c r="H1112" s="11">
        <v>344</v>
      </c>
      <c r="I1112" s="23"/>
    </row>
    <row r="1113" spans="1:9" ht="22.5">
      <c r="A1113" s="10" t="s">
        <v>2946</v>
      </c>
      <c r="B1113" s="10"/>
      <c r="C1113" s="10">
        <v>2018023</v>
      </c>
      <c r="D1113" s="12">
        <v>43270</v>
      </c>
      <c r="E1113" s="10" t="s">
        <v>3253</v>
      </c>
      <c r="F1113" s="10">
        <v>36062103</v>
      </c>
      <c r="G1113" s="10" t="s">
        <v>3249</v>
      </c>
      <c r="H1113" s="11">
        <v>205.35</v>
      </c>
      <c r="I1113" s="23"/>
    </row>
    <row r="1114" spans="1:9" ht="22.5">
      <c r="A1114" s="10" t="s">
        <v>2946</v>
      </c>
      <c r="B1114" s="10"/>
      <c r="C1114" s="10">
        <v>2018023</v>
      </c>
      <c r="D1114" s="12">
        <v>43270</v>
      </c>
      <c r="E1114" s="10" t="s">
        <v>3254</v>
      </c>
      <c r="F1114" s="10">
        <v>36062103</v>
      </c>
      <c r="G1114" s="10" t="s">
        <v>3249</v>
      </c>
      <c r="H1114" s="11">
        <v>450.65</v>
      </c>
      <c r="I1114" s="23"/>
    </row>
    <row r="1115" spans="1:9" ht="22.5">
      <c r="A1115" s="10" t="s">
        <v>2946</v>
      </c>
      <c r="B1115" s="10"/>
      <c r="C1115" s="10">
        <v>2018022</v>
      </c>
      <c r="D1115" s="12">
        <v>43270</v>
      </c>
      <c r="E1115" s="10" t="s">
        <v>3255</v>
      </c>
      <c r="F1115" s="10">
        <v>36062103</v>
      </c>
      <c r="G1115" s="10" t="s">
        <v>3249</v>
      </c>
      <c r="H1115" s="11">
        <v>106.8</v>
      </c>
      <c r="I1115" s="23"/>
    </row>
    <row r="1116" spans="1:9" ht="22.5">
      <c r="A1116" s="10" t="s">
        <v>2946</v>
      </c>
      <c r="B1116" s="10"/>
      <c r="C1116" s="10">
        <v>2018022</v>
      </c>
      <c r="D1116" s="12">
        <v>43270</v>
      </c>
      <c r="E1116" s="10" t="s">
        <v>3256</v>
      </c>
      <c r="F1116" s="10">
        <v>36062103</v>
      </c>
      <c r="G1116" s="10" t="s">
        <v>3249</v>
      </c>
      <c r="H1116" s="11">
        <v>273.2</v>
      </c>
      <c r="I1116" s="23"/>
    </row>
    <row r="1117" spans="1:9" ht="22.5">
      <c r="A1117" s="10" t="s">
        <v>2946</v>
      </c>
      <c r="B1117" s="10"/>
      <c r="C1117" s="10">
        <v>2018021</v>
      </c>
      <c r="D1117" s="12">
        <v>43270</v>
      </c>
      <c r="E1117" s="10" t="s">
        <v>3257</v>
      </c>
      <c r="F1117" s="10">
        <v>36062103</v>
      </c>
      <c r="G1117" s="10" t="s">
        <v>3249</v>
      </c>
      <c r="H1117" s="11">
        <v>341</v>
      </c>
      <c r="I1117" s="23"/>
    </row>
    <row r="1118" spans="1:9" ht="22.5">
      <c r="A1118" s="10" t="s">
        <v>2946</v>
      </c>
      <c r="B1118" s="10"/>
      <c r="C1118" s="10">
        <v>2018021</v>
      </c>
      <c r="D1118" s="12">
        <v>43270</v>
      </c>
      <c r="E1118" s="10" t="s">
        <v>3258</v>
      </c>
      <c r="F1118" s="10">
        <v>36062103</v>
      </c>
      <c r="G1118" s="10" t="s">
        <v>3249</v>
      </c>
      <c r="H1118" s="11">
        <v>39</v>
      </c>
      <c r="I1118" s="23"/>
    </row>
    <row r="1119" spans="1:9" ht="22.5">
      <c r="A1119" s="10" t="s">
        <v>2946</v>
      </c>
      <c r="B1119" s="10"/>
      <c r="C1119" s="10">
        <v>10180034</v>
      </c>
      <c r="D1119" s="12">
        <v>43270</v>
      </c>
      <c r="E1119" s="10" t="s">
        <v>3259</v>
      </c>
      <c r="F1119" s="10">
        <v>35871814</v>
      </c>
      <c r="G1119" s="10" t="s">
        <v>2191</v>
      </c>
      <c r="H1119" s="11">
        <v>87.6</v>
      </c>
      <c r="I1119" s="23"/>
    </row>
    <row r="1120" spans="1:9" ht="22.5">
      <c r="A1120" s="10" t="s">
        <v>2946</v>
      </c>
      <c r="B1120" s="10"/>
      <c r="C1120" s="10">
        <v>10180090</v>
      </c>
      <c r="D1120" s="12">
        <v>43270</v>
      </c>
      <c r="E1120" s="10" t="s">
        <v>3260</v>
      </c>
      <c r="F1120" s="10">
        <v>36749966</v>
      </c>
      <c r="G1120" s="10" t="s">
        <v>3261</v>
      </c>
      <c r="H1120" s="11">
        <v>1100.64</v>
      </c>
      <c r="I1120" s="23"/>
    </row>
    <row r="1121" spans="1:9" ht="22.5">
      <c r="A1121" s="10" t="s">
        <v>2946</v>
      </c>
      <c r="B1121" s="10"/>
      <c r="C1121" s="10">
        <v>352018</v>
      </c>
      <c r="D1121" s="12">
        <v>43270</v>
      </c>
      <c r="E1121" s="10" t="s">
        <v>3262</v>
      </c>
      <c r="F1121" s="10">
        <v>35942614</v>
      </c>
      <c r="G1121" s="10" t="s">
        <v>3243</v>
      </c>
      <c r="H1121" s="11">
        <v>1732.8</v>
      </c>
      <c r="I1121" s="23"/>
    </row>
    <row r="1122" spans="1:9" ht="22.5">
      <c r="A1122" s="10" t="s">
        <v>2946</v>
      </c>
      <c r="B1122" s="10"/>
      <c r="C1122" s="10">
        <v>352018</v>
      </c>
      <c r="D1122" s="12">
        <v>43270</v>
      </c>
      <c r="E1122" s="10" t="s">
        <v>3244</v>
      </c>
      <c r="F1122" s="10">
        <v>35942614</v>
      </c>
      <c r="G1122" s="10" t="s">
        <v>3243</v>
      </c>
      <c r="H1122" s="11">
        <v>24</v>
      </c>
      <c r="I1122" s="23"/>
    </row>
    <row r="1123" spans="1:9" ht="22.5">
      <c r="A1123" s="10" t="s">
        <v>2946</v>
      </c>
      <c r="B1123" s="10"/>
      <c r="C1123" s="10">
        <v>204243307151</v>
      </c>
      <c r="D1123" s="12">
        <v>43270</v>
      </c>
      <c r="E1123" s="10" t="s">
        <v>3263</v>
      </c>
      <c r="F1123" s="10">
        <v>36719323</v>
      </c>
      <c r="G1123" s="10" t="s">
        <v>2253</v>
      </c>
      <c r="H1123" s="11">
        <v>550</v>
      </c>
      <c r="I1123" s="23"/>
    </row>
    <row r="1124" spans="1:9" ht="22.5">
      <c r="A1124" s="10" t="s">
        <v>2946</v>
      </c>
      <c r="B1124" s="10"/>
      <c r="C1124" s="10">
        <v>352018</v>
      </c>
      <c r="D1124" s="12">
        <v>43270</v>
      </c>
      <c r="E1124" s="10" t="s">
        <v>3264</v>
      </c>
      <c r="F1124" s="10">
        <v>36719323</v>
      </c>
      <c r="G1124" s="10" t="s">
        <v>2253</v>
      </c>
      <c r="H1124" s="11">
        <v>575</v>
      </c>
      <c r="I1124" s="23"/>
    </row>
    <row r="1125" spans="1:9" ht="22.5">
      <c r="A1125" s="10" t="s">
        <v>2946</v>
      </c>
      <c r="B1125" s="10"/>
      <c r="C1125" s="10">
        <v>204243307151</v>
      </c>
      <c r="D1125" s="12">
        <v>43270</v>
      </c>
      <c r="E1125" s="10" t="s">
        <v>3265</v>
      </c>
      <c r="F1125" s="10">
        <v>36719323</v>
      </c>
      <c r="G1125" s="10" t="s">
        <v>2253</v>
      </c>
      <c r="H1125" s="11">
        <v>4.8</v>
      </c>
      <c r="I1125" s="23"/>
    </row>
    <row r="1126" spans="1:9" ht="22.5">
      <c r="A1126" s="10" t="s">
        <v>2946</v>
      </c>
      <c r="B1126" s="10"/>
      <c r="C1126" s="10">
        <v>204243307151</v>
      </c>
      <c r="D1126" s="12">
        <v>43270</v>
      </c>
      <c r="E1126" s="10" t="s">
        <v>3266</v>
      </c>
      <c r="F1126" s="10">
        <v>36719323</v>
      </c>
      <c r="G1126" s="10" t="s">
        <v>2253</v>
      </c>
      <c r="H1126" s="11">
        <v>1981.5</v>
      </c>
      <c r="I1126" s="23"/>
    </row>
    <row r="1127" spans="1:9" ht="22.5">
      <c r="A1127" s="10" t="s">
        <v>2946</v>
      </c>
      <c r="B1127" s="10"/>
      <c r="C1127" s="10">
        <v>38720900</v>
      </c>
      <c r="D1127" s="12">
        <v>43270</v>
      </c>
      <c r="E1127" s="10" t="s">
        <v>3267</v>
      </c>
      <c r="F1127" s="10">
        <v>35697270</v>
      </c>
      <c r="G1127" s="10" t="s">
        <v>2968</v>
      </c>
      <c r="H1127" s="11">
        <v>35.16</v>
      </c>
      <c r="I1127" s="23"/>
    </row>
    <row r="1128" spans="1:9" ht="22.5">
      <c r="A1128" s="10" t="s">
        <v>2946</v>
      </c>
      <c r="B1128" s="10"/>
      <c r="C1128" s="10">
        <v>50618</v>
      </c>
      <c r="D1128" s="12">
        <v>43270</v>
      </c>
      <c r="E1128" s="10" t="s">
        <v>3268</v>
      </c>
      <c r="F1128" s="10">
        <v>34303243</v>
      </c>
      <c r="G1128" s="10" t="s">
        <v>3021</v>
      </c>
      <c r="H1128" s="11">
        <v>960</v>
      </c>
      <c r="I1128" s="23"/>
    </row>
    <row r="1129" spans="1:9" ht="22.5">
      <c r="A1129" s="10" t="s">
        <v>2946</v>
      </c>
      <c r="B1129" s="10"/>
      <c r="C1129" s="10">
        <v>24180392</v>
      </c>
      <c r="D1129" s="12">
        <v>43238</v>
      </c>
      <c r="E1129" s="10" t="s">
        <v>3269</v>
      </c>
      <c r="F1129" s="10">
        <v>31391621</v>
      </c>
      <c r="G1129" s="10" t="s">
        <v>3270</v>
      </c>
      <c r="H1129" s="11">
        <v>12354.6</v>
      </c>
      <c r="I1129" s="23"/>
    </row>
    <row r="1130" spans="1:9" ht="22.5">
      <c r="A1130" s="10" t="s">
        <v>2946</v>
      </c>
      <c r="B1130" s="10"/>
      <c r="C1130" s="10">
        <v>40000011</v>
      </c>
      <c r="D1130" s="12">
        <v>43220</v>
      </c>
      <c r="E1130" s="10" t="s">
        <v>3271</v>
      </c>
      <c r="F1130" s="10"/>
      <c r="G1130" s="10" t="s">
        <v>3272</v>
      </c>
      <c r="H1130" s="11">
        <v>3660</v>
      </c>
      <c r="I1130" s="23"/>
    </row>
    <row r="1131" spans="1:9" ht="22.5">
      <c r="A1131" s="10" t="s">
        <v>2946</v>
      </c>
      <c r="B1131" s="10"/>
      <c r="C1131" s="10">
        <v>10180625</v>
      </c>
      <c r="D1131" s="12"/>
      <c r="E1131" s="10" t="s">
        <v>2156</v>
      </c>
      <c r="F1131" s="10"/>
      <c r="G1131" s="10" t="s">
        <v>1949</v>
      </c>
      <c r="H1131" s="11">
        <v>3251.64</v>
      </c>
      <c r="I1131" s="23"/>
    </row>
    <row r="1132" spans="1:9" ht="22.5">
      <c r="A1132" s="10" t="s">
        <v>2946</v>
      </c>
      <c r="B1132" s="10"/>
      <c r="C1132" s="10">
        <v>1218</v>
      </c>
      <c r="D1132" s="12">
        <v>43227</v>
      </c>
      <c r="E1132" s="10" t="s">
        <v>3273</v>
      </c>
      <c r="F1132" s="10">
        <v>34301704</v>
      </c>
      <c r="G1132" s="10" t="s">
        <v>3274</v>
      </c>
      <c r="H1132" s="11">
        <v>750</v>
      </c>
      <c r="I1132" s="23"/>
    </row>
    <row r="1133" spans="1:9" ht="22.5">
      <c r="A1133" s="10" t="s">
        <v>2946</v>
      </c>
      <c r="B1133" s="10"/>
      <c r="C1133" s="10">
        <v>10180129</v>
      </c>
      <c r="D1133" s="12">
        <v>43238</v>
      </c>
      <c r="E1133" s="10" t="s">
        <v>3275</v>
      </c>
      <c r="F1133" s="10">
        <v>36525472</v>
      </c>
      <c r="G1133" s="10" t="s">
        <v>2966</v>
      </c>
      <c r="H1133" s="11">
        <v>875.82</v>
      </c>
      <c r="I1133" s="23"/>
    </row>
    <row r="1134" spans="1:9" ht="22.5">
      <c r="A1134" s="10" t="s">
        <v>2946</v>
      </c>
      <c r="B1134" s="10"/>
      <c r="C1134" s="10">
        <v>180713</v>
      </c>
      <c r="D1134" s="12">
        <v>43229</v>
      </c>
      <c r="E1134" s="10" t="s">
        <v>3276</v>
      </c>
      <c r="F1134" s="10">
        <v>50311638</v>
      </c>
      <c r="G1134" s="10" t="s">
        <v>2336</v>
      </c>
      <c r="H1134" s="11">
        <v>3809.63</v>
      </c>
      <c r="I1134" s="23"/>
    </row>
    <row r="1135" spans="1:9" ht="22.5">
      <c r="A1135" s="10" t="s">
        <v>2946</v>
      </c>
      <c r="B1135" s="10"/>
      <c r="C1135" s="10">
        <v>44180990</v>
      </c>
      <c r="D1135" s="12">
        <v>43238</v>
      </c>
      <c r="E1135" s="10" t="s">
        <v>1875</v>
      </c>
      <c r="F1135" s="10">
        <v>45478830</v>
      </c>
      <c r="G1135" s="10" t="s">
        <v>3067</v>
      </c>
      <c r="H1135" s="11">
        <v>32.88</v>
      </c>
      <c r="I1135" s="23"/>
    </row>
    <row r="1136" spans="1:9" ht="22.5">
      <c r="A1136" s="10" t="s">
        <v>2946</v>
      </c>
      <c r="B1136" s="10"/>
      <c r="C1136" s="10">
        <v>38720900</v>
      </c>
      <c r="D1136" s="12">
        <v>43238</v>
      </c>
      <c r="E1136" s="10" t="s">
        <v>3277</v>
      </c>
      <c r="F1136" s="10">
        <v>38720900</v>
      </c>
      <c r="G1136" s="10" t="s">
        <v>2968</v>
      </c>
      <c r="H1136" s="11">
        <v>36.36</v>
      </c>
      <c r="I1136" s="23"/>
    </row>
    <row r="1137" spans="1:9" ht="22.5">
      <c r="A1137" s="10" t="s">
        <v>2946</v>
      </c>
      <c r="B1137" s="10"/>
      <c r="C1137" s="10">
        <v>20180014</v>
      </c>
      <c r="D1137" s="12">
        <v>43258</v>
      </c>
      <c r="E1137" s="10" t="s">
        <v>3278</v>
      </c>
      <c r="F1137" s="10">
        <v>50392239</v>
      </c>
      <c r="G1137" s="10" t="s">
        <v>3279</v>
      </c>
      <c r="H1137" s="11">
        <v>240</v>
      </c>
      <c r="I1137" s="23"/>
    </row>
    <row r="1138" spans="1:9" ht="22.5">
      <c r="A1138" s="10" t="s">
        <v>2946</v>
      </c>
      <c r="B1138" s="10"/>
      <c r="C1138" s="10">
        <v>20180014</v>
      </c>
      <c r="D1138" s="12">
        <v>43258</v>
      </c>
      <c r="E1138" s="10" t="s">
        <v>2799</v>
      </c>
      <c r="F1138" s="10">
        <v>50392239</v>
      </c>
      <c r="G1138" s="10" t="s">
        <v>3279</v>
      </c>
      <c r="H1138" s="11">
        <v>240</v>
      </c>
      <c r="I1138" s="23"/>
    </row>
    <row r="1139" spans="1:9" ht="22.5">
      <c r="A1139" s="10" t="s">
        <v>2946</v>
      </c>
      <c r="B1139" s="10"/>
      <c r="C1139" s="10">
        <v>20180014</v>
      </c>
      <c r="D1139" s="12">
        <v>43258</v>
      </c>
      <c r="E1139" s="10" t="s">
        <v>2798</v>
      </c>
      <c r="F1139" s="10">
        <v>50392239</v>
      </c>
      <c r="G1139" s="10" t="s">
        <v>3279</v>
      </c>
      <c r="H1139" s="11">
        <v>0.7</v>
      </c>
      <c r="I1139" s="23"/>
    </row>
    <row r="1140" spans="1:9" ht="22.5">
      <c r="A1140" s="10" t="s">
        <v>2946</v>
      </c>
      <c r="B1140" s="10"/>
      <c r="C1140" s="10">
        <v>218103102</v>
      </c>
      <c r="D1140" s="12">
        <v>43250</v>
      </c>
      <c r="E1140" s="10" t="s">
        <v>3280</v>
      </c>
      <c r="F1140" s="10">
        <v>36223085</v>
      </c>
      <c r="G1140" s="10" t="s">
        <v>3281</v>
      </c>
      <c r="H1140" s="11">
        <v>300</v>
      </c>
      <c r="I1140" s="23"/>
    </row>
    <row r="1141" spans="1:9" ht="22.5">
      <c r="A1141" s="10" t="s">
        <v>2946</v>
      </c>
      <c r="B1141" s="10"/>
      <c r="C1141" s="10">
        <v>1801000006</v>
      </c>
      <c r="D1141" s="12">
        <v>43249</v>
      </c>
      <c r="E1141" s="10" t="s">
        <v>3282</v>
      </c>
      <c r="F1141" s="10">
        <v>624802</v>
      </c>
      <c r="G1141" s="10" t="s">
        <v>3283</v>
      </c>
      <c r="H1141" s="11">
        <v>160</v>
      </c>
      <c r="I1141" s="23"/>
    </row>
    <row r="1142" spans="1:9" ht="22.5">
      <c r="A1142" s="10" t="s">
        <v>2946</v>
      </c>
      <c r="B1142" s="10"/>
      <c r="C1142" s="10">
        <v>20180006</v>
      </c>
      <c r="D1142" s="12">
        <v>43235</v>
      </c>
      <c r="E1142" s="10" t="s">
        <v>3284</v>
      </c>
      <c r="F1142" s="10">
        <v>50904981</v>
      </c>
      <c r="G1142" s="10" t="s">
        <v>3285</v>
      </c>
      <c r="H1142" s="11">
        <v>600</v>
      </c>
      <c r="I1142" s="23"/>
    </row>
    <row r="1143" spans="1:9" ht="22.5">
      <c r="A1143" s="10" t="s">
        <v>2946</v>
      </c>
      <c r="B1143" s="10"/>
      <c r="C1143" s="10">
        <v>218102750</v>
      </c>
      <c r="D1143" s="12">
        <v>43243</v>
      </c>
      <c r="E1143" s="10" t="s">
        <v>3286</v>
      </c>
      <c r="F1143" s="10">
        <v>36223085</v>
      </c>
      <c r="G1143" s="10" t="s">
        <v>3281</v>
      </c>
      <c r="H1143" s="11">
        <v>420</v>
      </c>
      <c r="I1143" s="23"/>
    </row>
    <row r="1144" spans="1:9" ht="22.5">
      <c r="A1144" s="10" t="s">
        <v>2946</v>
      </c>
      <c r="B1144" s="10"/>
      <c r="C1144" s="10">
        <v>8693</v>
      </c>
      <c r="D1144" s="12">
        <v>43243</v>
      </c>
      <c r="E1144" s="10" t="s">
        <v>3287</v>
      </c>
      <c r="F1144" s="10"/>
      <c r="G1144" s="10" t="s">
        <v>3107</v>
      </c>
      <c r="H1144" s="11">
        <v>10350</v>
      </c>
      <c r="I1144" s="23"/>
    </row>
    <row r="1145" spans="1:9" ht="22.5">
      <c r="A1145" s="10" t="s">
        <v>2946</v>
      </c>
      <c r="B1145" s="10"/>
      <c r="C1145" s="10">
        <v>218102737</v>
      </c>
      <c r="D1145" s="12">
        <v>43243</v>
      </c>
      <c r="E1145" s="10" t="s">
        <v>3288</v>
      </c>
      <c r="F1145" s="10">
        <v>36223085</v>
      </c>
      <c r="G1145" s="10" t="s">
        <v>3281</v>
      </c>
      <c r="H1145" s="11">
        <v>420</v>
      </c>
      <c r="I1145" s="23"/>
    </row>
    <row r="1146" spans="1:9" ht="22.5">
      <c r="A1146" s="10" t="s">
        <v>2946</v>
      </c>
      <c r="B1146" s="10"/>
      <c r="C1146" s="10">
        <v>182103944</v>
      </c>
      <c r="D1146" s="12">
        <v>43249</v>
      </c>
      <c r="E1146" s="10" t="s">
        <v>3289</v>
      </c>
      <c r="F1146" s="10">
        <v>31411045</v>
      </c>
      <c r="G1146" s="10" t="s">
        <v>3290</v>
      </c>
      <c r="H1146" s="11">
        <v>18</v>
      </c>
      <c r="I1146" s="23"/>
    </row>
    <row r="1147" spans="1:9" ht="22.5">
      <c r="A1147" s="10" t="s">
        <v>2946</v>
      </c>
      <c r="B1147" s="10"/>
      <c r="C1147" s="10">
        <v>201827</v>
      </c>
      <c r="D1147" s="12">
        <v>43238</v>
      </c>
      <c r="E1147" s="10" t="s">
        <v>3291</v>
      </c>
      <c r="F1147" s="10">
        <v>47173581</v>
      </c>
      <c r="G1147" s="10" t="s">
        <v>3292</v>
      </c>
      <c r="H1147" s="11">
        <v>219</v>
      </c>
      <c r="I1147" s="23"/>
    </row>
    <row r="1148" spans="1:9" ht="22.5">
      <c r="A1148" s="10" t="s">
        <v>2946</v>
      </c>
      <c r="B1148" s="10"/>
      <c r="C1148" s="10">
        <v>10180061</v>
      </c>
      <c r="D1148" s="12">
        <v>43238</v>
      </c>
      <c r="E1148" s="10" t="s">
        <v>3293</v>
      </c>
      <c r="F1148" s="10">
        <v>36749966</v>
      </c>
      <c r="G1148" s="10" t="s">
        <v>3261</v>
      </c>
      <c r="H1148" s="11">
        <v>1314.24</v>
      </c>
      <c r="I1148" s="23"/>
    </row>
    <row r="1149" spans="1:9" ht="22.5">
      <c r="A1149" s="10" t="s">
        <v>2946</v>
      </c>
      <c r="B1149" s="10"/>
      <c r="C1149" s="10">
        <v>218103014</v>
      </c>
      <c r="D1149" s="12">
        <v>43249</v>
      </c>
      <c r="E1149" s="10" t="s">
        <v>3294</v>
      </c>
      <c r="F1149" s="10">
        <v>36223085</v>
      </c>
      <c r="G1149" s="10" t="s">
        <v>3281</v>
      </c>
      <c r="H1149" s="11">
        <v>300</v>
      </c>
      <c r="I1149" s="23"/>
    </row>
    <row r="1150" spans="1:9" ht="22.5">
      <c r="A1150" s="10" t="s">
        <v>2946</v>
      </c>
      <c r="B1150" s="10"/>
      <c r="C1150" s="10">
        <v>20185973</v>
      </c>
      <c r="D1150" s="12">
        <v>43249</v>
      </c>
      <c r="E1150" s="10" t="s">
        <v>2396</v>
      </c>
      <c r="F1150" s="10">
        <v>46888349</v>
      </c>
      <c r="G1150" s="10" t="s">
        <v>2629</v>
      </c>
      <c r="H1150" s="11">
        <v>1514.78</v>
      </c>
      <c r="I1150" s="23"/>
    </row>
    <row r="1151" spans="1:9" ht="22.5">
      <c r="A1151" s="10" t="s">
        <v>2946</v>
      </c>
      <c r="B1151" s="10"/>
      <c r="C1151" s="10">
        <v>2018020</v>
      </c>
      <c r="D1151" s="12">
        <v>43255</v>
      </c>
      <c r="E1151" s="10" t="s">
        <v>3295</v>
      </c>
      <c r="F1151" s="10">
        <v>36062103</v>
      </c>
      <c r="G1151" s="10" t="s">
        <v>3249</v>
      </c>
      <c r="H1151" s="11">
        <v>6000</v>
      </c>
      <c r="I1151" s="23"/>
    </row>
    <row r="1152" spans="1:9" ht="22.5">
      <c r="A1152" s="10" t="s">
        <v>2946</v>
      </c>
      <c r="B1152" s="10"/>
      <c r="C1152" s="10">
        <v>2018305051</v>
      </c>
      <c r="D1152" s="12">
        <v>43249</v>
      </c>
      <c r="E1152" s="10" t="s">
        <v>3296</v>
      </c>
      <c r="F1152" s="10">
        <v>492736</v>
      </c>
      <c r="G1152" s="10" t="s">
        <v>3297</v>
      </c>
      <c r="H1152" s="11">
        <v>3608.16</v>
      </c>
      <c r="I1152" s="23"/>
    </row>
    <row r="1153" spans="1:9" ht="22.5">
      <c r="A1153" s="10" t="s">
        <v>2946</v>
      </c>
      <c r="B1153" s="10"/>
      <c r="C1153" s="10">
        <v>80358</v>
      </c>
      <c r="D1153" s="12">
        <v>43249</v>
      </c>
      <c r="E1153" s="10" t="s">
        <v>2220</v>
      </c>
      <c r="F1153" s="10">
        <v>698113</v>
      </c>
      <c r="G1153" s="10" t="s">
        <v>2509</v>
      </c>
      <c r="H1153" s="11">
        <v>1493.16</v>
      </c>
      <c r="I1153" s="23"/>
    </row>
    <row r="1154" spans="1:9" ht="22.5">
      <c r="A1154" s="10" t="s">
        <v>2946</v>
      </c>
      <c r="B1154" s="10"/>
      <c r="C1154" s="10">
        <v>1018013</v>
      </c>
      <c r="D1154" s="12">
        <v>43249</v>
      </c>
      <c r="E1154" s="10" t="s">
        <v>3298</v>
      </c>
      <c r="F1154" s="10">
        <v>35735287</v>
      </c>
      <c r="G1154" s="10" t="s">
        <v>3246</v>
      </c>
      <c r="H1154" s="11">
        <v>97.5</v>
      </c>
      <c r="I1154" s="23"/>
    </row>
    <row r="1155" spans="1:9" ht="22.5">
      <c r="A1155" s="10" t="s">
        <v>2946</v>
      </c>
      <c r="B1155" s="10"/>
      <c r="C1155" s="10">
        <v>5001802982</v>
      </c>
      <c r="D1155" s="12">
        <v>43243</v>
      </c>
      <c r="E1155" s="10" t="s">
        <v>3299</v>
      </c>
      <c r="F1155" s="10"/>
      <c r="G1155" s="10" t="s">
        <v>2985</v>
      </c>
      <c r="H1155" s="11">
        <v>2.52</v>
      </c>
      <c r="I1155" s="23"/>
    </row>
    <row r="1156" spans="1:9" ht="22.5">
      <c r="A1156" s="10" t="s">
        <v>2946</v>
      </c>
      <c r="B1156" s="10"/>
      <c r="C1156" s="10">
        <v>82018</v>
      </c>
      <c r="D1156" s="12">
        <v>43249</v>
      </c>
      <c r="E1156" s="10" t="s">
        <v>3300</v>
      </c>
      <c r="F1156" s="10">
        <v>42449057</v>
      </c>
      <c r="G1156" s="10" t="s">
        <v>3301</v>
      </c>
      <c r="H1156" s="11">
        <v>72</v>
      </c>
      <c r="I1156" s="23"/>
    </row>
    <row r="1157" spans="1:9" ht="22.5">
      <c r="A1157" s="10" t="s">
        <v>2946</v>
      </c>
      <c r="B1157" s="10"/>
      <c r="C1157" s="10">
        <v>200180579</v>
      </c>
      <c r="D1157" s="12">
        <v>43249</v>
      </c>
      <c r="E1157" s="10" t="s">
        <v>3302</v>
      </c>
      <c r="F1157" s="10">
        <v>35900130</v>
      </c>
      <c r="G1157" s="10" t="s">
        <v>3303</v>
      </c>
      <c r="H1157" s="11">
        <v>1830</v>
      </c>
      <c r="I1157" s="23"/>
    </row>
    <row r="1158" spans="1:9" ht="22.5">
      <c r="A1158" s="10" t="s">
        <v>2946</v>
      </c>
      <c r="B1158" s="10"/>
      <c r="C1158" s="10">
        <v>20180601</v>
      </c>
      <c r="D1158" s="12">
        <v>43258</v>
      </c>
      <c r="E1158" s="10" t="s">
        <v>3304</v>
      </c>
      <c r="F1158" s="10">
        <v>35829486</v>
      </c>
      <c r="G1158" s="10" t="s">
        <v>3305</v>
      </c>
      <c r="H1158" s="11">
        <v>320</v>
      </c>
      <c r="I1158" s="23"/>
    </row>
    <row r="1159" spans="1:9" ht="22.5">
      <c r="A1159" s="10" t="s">
        <v>2946</v>
      </c>
      <c r="B1159" s="10"/>
      <c r="C1159" s="10">
        <v>20180006</v>
      </c>
      <c r="D1159" s="12">
        <v>43258</v>
      </c>
      <c r="E1159" s="10" t="s">
        <v>3306</v>
      </c>
      <c r="F1159" s="10">
        <v>47700483</v>
      </c>
      <c r="G1159" s="10" t="s">
        <v>3307</v>
      </c>
      <c r="H1159" s="11">
        <v>150</v>
      </c>
      <c r="I1159" s="23"/>
    </row>
    <row r="1160" spans="1:9" ht="22.5">
      <c r="A1160" s="10" t="s">
        <v>2946</v>
      </c>
      <c r="B1160" s="10"/>
      <c r="C1160" s="10">
        <v>20618</v>
      </c>
      <c r="D1160" s="12">
        <v>43258</v>
      </c>
      <c r="E1160" s="10" t="s">
        <v>3308</v>
      </c>
      <c r="F1160" s="10">
        <v>34303243</v>
      </c>
      <c r="G1160" s="10" t="s">
        <v>3021</v>
      </c>
      <c r="H1160" s="11">
        <v>1800</v>
      </c>
      <c r="I1160" s="23"/>
    </row>
    <row r="1161" spans="1:9" ht="22.5">
      <c r="A1161" s="10" t="s">
        <v>2946</v>
      </c>
      <c r="B1161" s="10"/>
      <c r="C1161" s="10">
        <v>1015818</v>
      </c>
      <c r="D1161" s="12">
        <v>43258</v>
      </c>
      <c r="E1161" s="10" t="s">
        <v>3309</v>
      </c>
      <c r="F1161" s="10">
        <v>603287</v>
      </c>
      <c r="G1161" s="10" t="s">
        <v>3023</v>
      </c>
      <c r="H1161" s="11">
        <v>640.5</v>
      </c>
      <c r="I1161" s="23"/>
    </row>
    <row r="1162" spans="1:9" ht="22.5">
      <c r="A1162" s="10" t="s">
        <v>2946</v>
      </c>
      <c r="B1162" s="10"/>
      <c r="C1162" s="10">
        <v>82018</v>
      </c>
      <c r="D1162" s="12">
        <v>43258</v>
      </c>
      <c r="E1162" s="10" t="s">
        <v>3310</v>
      </c>
      <c r="F1162" s="10">
        <v>158461</v>
      </c>
      <c r="G1162" s="10" t="s">
        <v>3050</v>
      </c>
      <c r="H1162" s="11">
        <v>300</v>
      </c>
      <c r="I1162" s="23"/>
    </row>
    <row r="1163" spans="1:9" ht="22.5">
      <c r="A1163" s="10" t="s">
        <v>2946</v>
      </c>
      <c r="B1163" s="10"/>
      <c r="C1163" s="10">
        <v>201828</v>
      </c>
      <c r="D1163" s="12">
        <v>43238</v>
      </c>
      <c r="E1163" s="10" t="s">
        <v>3311</v>
      </c>
      <c r="F1163" s="10">
        <v>47173581</v>
      </c>
      <c r="G1163" s="10" t="s">
        <v>3292</v>
      </c>
      <c r="H1163" s="11">
        <v>981.9</v>
      </c>
      <c r="I1163" s="23"/>
    </row>
    <row r="1164" spans="1:9" ht="22.5">
      <c r="A1164" s="10" t="s">
        <v>2946</v>
      </c>
      <c r="B1164" s="10"/>
      <c r="C1164" s="10">
        <v>201805029</v>
      </c>
      <c r="D1164" s="12">
        <v>43238</v>
      </c>
      <c r="E1164" s="10" t="s">
        <v>3312</v>
      </c>
      <c r="F1164" s="10">
        <v>36435872</v>
      </c>
      <c r="G1164" s="10" t="s">
        <v>3313</v>
      </c>
      <c r="H1164" s="11">
        <v>960</v>
      </c>
      <c r="I1164" s="23"/>
    </row>
    <row r="1165" spans="1:9" ht="22.5">
      <c r="A1165" s="10" t="s">
        <v>2946</v>
      </c>
      <c r="B1165" s="10"/>
      <c r="C1165" s="10">
        <v>201805029</v>
      </c>
      <c r="D1165" s="12">
        <v>43238</v>
      </c>
      <c r="E1165" s="10" t="s">
        <v>3314</v>
      </c>
      <c r="F1165" s="10">
        <v>36435872</v>
      </c>
      <c r="G1165" s="10" t="s">
        <v>3313</v>
      </c>
      <c r="H1165" s="11">
        <v>192</v>
      </c>
      <c r="I1165" s="23"/>
    </row>
    <row r="1166" spans="1:9" ht="22.5">
      <c r="A1166" s="10" t="s">
        <v>2946</v>
      </c>
      <c r="B1166" s="10"/>
      <c r="C1166" s="10">
        <v>10180171</v>
      </c>
      <c r="D1166" s="12">
        <v>43238</v>
      </c>
      <c r="E1166" s="10" t="s">
        <v>3315</v>
      </c>
      <c r="F1166" s="10">
        <v>36525472</v>
      </c>
      <c r="G1166" s="10" t="s">
        <v>2966</v>
      </c>
      <c r="H1166" s="11">
        <v>875.82</v>
      </c>
      <c r="I1166" s="23"/>
    </row>
    <row r="1167" spans="1:9" ht="22.5">
      <c r="A1167" s="10" t="s">
        <v>2946</v>
      </c>
      <c r="B1167" s="10"/>
      <c r="C1167" s="10">
        <v>40118</v>
      </c>
      <c r="D1167" s="12">
        <v>43238</v>
      </c>
      <c r="E1167" s="10" t="s">
        <v>3316</v>
      </c>
      <c r="F1167" s="10">
        <v>48332950</v>
      </c>
      <c r="G1167" s="10" t="s">
        <v>3317</v>
      </c>
      <c r="H1167" s="11">
        <v>96</v>
      </c>
      <c r="I1167" s="23"/>
    </row>
    <row r="1168" spans="1:9" ht="22.5">
      <c r="A1168" s="10" t="s">
        <v>2946</v>
      </c>
      <c r="B1168" s="10"/>
      <c r="C1168" s="10">
        <v>72018</v>
      </c>
      <c r="D1168" s="12">
        <v>43214</v>
      </c>
      <c r="E1168" s="10" t="s">
        <v>3318</v>
      </c>
      <c r="F1168" s="10">
        <v>42449057</v>
      </c>
      <c r="G1168" s="10" t="s">
        <v>3301</v>
      </c>
      <c r="H1168" s="11">
        <v>1078</v>
      </c>
      <c r="I1168" s="23"/>
    </row>
    <row r="1169" spans="1:9" ht="22.5">
      <c r="A1169" s="10" t="s">
        <v>2946</v>
      </c>
      <c r="B1169" s="10"/>
      <c r="C1169" s="10">
        <v>19181087</v>
      </c>
      <c r="D1169" s="12">
        <v>43223</v>
      </c>
      <c r="E1169" s="10" t="s">
        <v>3319</v>
      </c>
      <c r="F1169" s="10">
        <v>31379508</v>
      </c>
      <c r="G1169" s="10" t="s">
        <v>1949</v>
      </c>
      <c r="H1169" s="11">
        <v>310.26</v>
      </c>
      <c r="I1169" s="23"/>
    </row>
    <row r="1170" spans="1:9" ht="22.5">
      <c r="A1170" s="10" t="s">
        <v>2946</v>
      </c>
      <c r="B1170" s="10"/>
      <c r="C1170" s="10">
        <v>180694</v>
      </c>
      <c r="D1170" s="12">
        <v>43220</v>
      </c>
      <c r="E1170" s="10" t="s">
        <v>3320</v>
      </c>
      <c r="F1170" s="10">
        <v>50311638</v>
      </c>
      <c r="G1170" s="10" t="s">
        <v>2336</v>
      </c>
      <c r="H1170" s="11">
        <v>2678.5</v>
      </c>
      <c r="I1170" s="23"/>
    </row>
    <row r="1171" spans="1:9" ht="22.5">
      <c r="A1171" s="10" t="s">
        <v>2946</v>
      </c>
      <c r="B1171" s="10"/>
      <c r="C1171" s="10">
        <v>2018041802</v>
      </c>
      <c r="D1171" s="12">
        <v>43220</v>
      </c>
      <c r="E1171" s="10" t="s">
        <v>2396</v>
      </c>
      <c r="F1171" s="10">
        <v>36306975</v>
      </c>
      <c r="G1171" s="10" t="s">
        <v>3321</v>
      </c>
      <c r="H1171" s="11">
        <v>1259.2</v>
      </c>
      <c r="I1171" s="23"/>
    </row>
    <row r="1172" spans="1:9" ht="22.5">
      <c r="A1172" s="10" t="s">
        <v>2946</v>
      </c>
      <c r="B1172" s="10"/>
      <c r="C1172" s="10">
        <v>102018</v>
      </c>
      <c r="D1172" s="12">
        <v>43222</v>
      </c>
      <c r="E1172" s="10" t="s">
        <v>3322</v>
      </c>
      <c r="F1172" s="10">
        <v>31384706</v>
      </c>
      <c r="G1172" s="10" t="s">
        <v>3323</v>
      </c>
      <c r="H1172" s="11">
        <v>240</v>
      </c>
      <c r="I1172" s="23"/>
    </row>
    <row r="1173" spans="1:9" ht="22.5">
      <c r="A1173" s="10" t="s">
        <v>2946</v>
      </c>
      <c r="B1173" s="10"/>
      <c r="C1173" s="10">
        <v>72018</v>
      </c>
      <c r="D1173" s="12">
        <v>43220</v>
      </c>
      <c r="E1173" s="10" t="s">
        <v>3324</v>
      </c>
      <c r="F1173" s="10">
        <v>31384706</v>
      </c>
      <c r="G1173" s="10" t="s">
        <v>3323</v>
      </c>
      <c r="H1173" s="11">
        <v>924</v>
      </c>
      <c r="I1173" s="23"/>
    </row>
    <row r="1174" spans="1:9" ht="22.5">
      <c r="A1174" s="10" t="s">
        <v>2946</v>
      </c>
      <c r="B1174" s="10"/>
      <c r="C1174" s="10">
        <v>12018</v>
      </c>
      <c r="D1174" s="12">
        <v>43213</v>
      </c>
      <c r="E1174" s="10" t="s">
        <v>3325</v>
      </c>
      <c r="F1174" s="10">
        <v>42162866</v>
      </c>
      <c r="G1174" s="10" t="s">
        <v>3326</v>
      </c>
      <c r="H1174" s="11">
        <v>390</v>
      </c>
      <c r="I1174" s="23"/>
    </row>
    <row r="1175" spans="1:9" ht="22.5">
      <c r="A1175" s="10" t="s">
        <v>2946</v>
      </c>
      <c r="B1175" s="10"/>
      <c r="C1175" s="10">
        <v>12018</v>
      </c>
      <c r="D1175" s="12">
        <v>43213</v>
      </c>
      <c r="E1175" s="10" t="s">
        <v>3327</v>
      </c>
      <c r="F1175" s="10">
        <v>42162866</v>
      </c>
      <c r="G1175" s="10" t="s">
        <v>3326</v>
      </c>
      <c r="H1175" s="11">
        <v>80.58</v>
      </c>
      <c r="I1175" s="23"/>
    </row>
    <row r="1176" spans="1:9" ht="22.5">
      <c r="A1176" s="10" t="s">
        <v>2946</v>
      </c>
      <c r="B1176" s="10"/>
      <c r="C1176" s="10">
        <v>12018</v>
      </c>
      <c r="D1176" s="12">
        <v>43213</v>
      </c>
      <c r="E1176" s="10" t="s">
        <v>3328</v>
      </c>
      <c r="F1176" s="10">
        <v>42162866</v>
      </c>
      <c r="G1176" s="10" t="s">
        <v>3326</v>
      </c>
      <c r="H1176" s="11">
        <v>49</v>
      </c>
      <c r="I1176" s="23"/>
    </row>
    <row r="1177" spans="1:9" ht="22.5">
      <c r="A1177" s="10" t="s">
        <v>2946</v>
      </c>
      <c r="B1177" s="10"/>
      <c r="C1177" s="10">
        <v>12018</v>
      </c>
      <c r="D1177" s="12">
        <v>43213</v>
      </c>
      <c r="E1177" s="10" t="s">
        <v>3329</v>
      </c>
      <c r="F1177" s="10">
        <v>42162866</v>
      </c>
      <c r="G1177" s="10" t="s">
        <v>3326</v>
      </c>
      <c r="H1177" s="11">
        <v>80</v>
      </c>
      <c r="I1177" s="23"/>
    </row>
    <row r="1178" spans="1:9" ht="22.5">
      <c r="A1178" s="10" t="s">
        <v>2946</v>
      </c>
      <c r="B1178" s="10"/>
      <c r="C1178" s="10">
        <v>12018</v>
      </c>
      <c r="D1178" s="12">
        <v>43213</v>
      </c>
      <c r="E1178" s="10" t="s">
        <v>3330</v>
      </c>
      <c r="F1178" s="10">
        <v>42162866</v>
      </c>
      <c r="G1178" s="10" t="s">
        <v>3326</v>
      </c>
      <c r="H1178" s="11">
        <v>146.4</v>
      </c>
      <c r="I1178" s="23"/>
    </row>
    <row r="1179" spans="1:9" ht="33.75">
      <c r="A1179" s="10" t="s">
        <v>2946</v>
      </c>
      <c r="B1179" s="10"/>
      <c r="C1179" s="10">
        <v>12018</v>
      </c>
      <c r="D1179" s="12">
        <v>43213</v>
      </c>
      <c r="E1179" s="10" t="s">
        <v>3331</v>
      </c>
      <c r="F1179" s="10">
        <v>42162866</v>
      </c>
      <c r="G1179" s="10" t="s">
        <v>3326</v>
      </c>
      <c r="H1179" s="11">
        <v>100</v>
      </c>
      <c r="I1179" s="23"/>
    </row>
    <row r="1180" spans="1:9" ht="22.5">
      <c r="A1180" s="10" t="s">
        <v>2946</v>
      </c>
      <c r="B1180" s="10"/>
      <c r="C1180" s="10">
        <v>20180517</v>
      </c>
      <c r="D1180" s="12">
        <v>43227</v>
      </c>
      <c r="E1180" s="10" t="s">
        <v>3332</v>
      </c>
      <c r="F1180" s="10">
        <v>35829486</v>
      </c>
      <c r="G1180" s="10" t="s">
        <v>3305</v>
      </c>
      <c r="H1180" s="11">
        <v>320</v>
      </c>
      <c r="I1180" s="23"/>
    </row>
    <row r="1181" spans="1:9" ht="22.5">
      <c r="A1181" s="10" t="s">
        <v>2946</v>
      </c>
      <c r="B1181" s="10"/>
      <c r="C1181" s="10">
        <v>7374</v>
      </c>
      <c r="D1181" s="12">
        <v>43216</v>
      </c>
      <c r="E1181" s="10" t="s">
        <v>3333</v>
      </c>
      <c r="F1181" s="10">
        <v>35880899</v>
      </c>
      <c r="G1181" s="10" t="s">
        <v>2840</v>
      </c>
      <c r="H1181" s="11">
        <v>48</v>
      </c>
      <c r="I1181" s="23"/>
    </row>
    <row r="1182" spans="1:9" ht="22.5">
      <c r="A1182" s="10" t="s">
        <v>2946</v>
      </c>
      <c r="B1182" s="10"/>
      <c r="C1182" s="10">
        <v>7374</v>
      </c>
      <c r="D1182" s="12">
        <v>43216</v>
      </c>
      <c r="E1182" s="10" t="s">
        <v>3334</v>
      </c>
      <c r="F1182" s="10">
        <v>35880899</v>
      </c>
      <c r="G1182" s="10" t="s">
        <v>2840</v>
      </c>
      <c r="H1182" s="11">
        <v>60</v>
      </c>
      <c r="I1182" s="23"/>
    </row>
    <row r="1183" spans="1:9" ht="22.5">
      <c r="A1183" s="10" t="s">
        <v>2946</v>
      </c>
      <c r="B1183" s="10"/>
      <c r="C1183" s="10">
        <v>99750141</v>
      </c>
      <c r="D1183" s="12"/>
      <c r="E1183" s="10" t="s">
        <v>2976</v>
      </c>
      <c r="F1183" s="10">
        <v>31328695</v>
      </c>
      <c r="G1183" s="10" t="s">
        <v>2977</v>
      </c>
      <c r="H1183" s="11">
        <v>994.56</v>
      </c>
      <c r="I1183" s="23"/>
    </row>
    <row r="1184" spans="1:9" ht="22.5">
      <c r="A1184" s="10" t="s">
        <v>2946</v>
      </c>
      <c r="B1184" s="10"/>
      <c r="C1184" s="10">
        <v>9600022500</v>
      </c>
      <c r="D1184" s="12">
        <v>43258</v>
      </c>
      <c r="E1184" s="10" t="s">
        <v>3335</v>
      </c>
      <c r="F1184" s="10"/>
      <c r="G1184" s="10" t="s">
        <v>2970</v>
      </c>
      <c r="H1184" s="11">
        <v>396</v>
      </c>
      <c r="I1184" s="23"/>
    </row>
    <row r="1185" spans="1:9" ht="22.5">
      <c r="A1185" s="10" t="s">
        <v>2946</v>
      </c>
      <c r="B1185" s="10"/>
      <c r="C1185" s="10">
        <v>139152238</v>
      </c>
      <c r="D1185" s="12">
        <v>43213</v>
      </c>
      <c r="E1185" s="10" t="s">
        <v>3336</v>
      </c>
      <c r="F1185" s="10">
        <v>36383074</v>
      </c>
      <c r="G1185" s="10" t="s">
        <v>3337</v>
      </c>
      <c r="H1185" s="11">
        <v>967.2</v>
      </c>
      <c r="I1185" s="23"/>
    </row>
    <row r="1186" spans="1:9" ht="22.5">
      <c r="A1186" s="10" t="s">
        <v>2946</v>
      </c>
      <c r="B1186" s="10"/>
      <c r="C1186" s="10">
        <v>2018012</v>
      </c>
      <c r="D1186" s="12">
        <v>43258</v>
      </c>
      <c r="E1186" s="10" t="s">
        <v>3338</v>
      </c>
      <c r="F1186" s="10">
        <v>45428310</v>
      </c>
      <c r="G1186" s="10" t="s">
        <v>3339</v>
      </c>
      <c r="H1186" s="11">
        <v>4606.2</v>
      </c>
      <c r="I1186" s="23"/>
    </row>
    <row r="1187" spans="1:9" ht="22.5">
      <c r="A1187" s="10" t="s">
        <v>2946</v>
      </c>
      <c r="B1187" s="10"/>
      <c r="C1187" s="10">
        <v>2018025</v>
      </c>
      <c r="D1187" s="12">
        <v>43223</v>
      </c>
      <c r="E1187" s="10" t="s">
        <v>3340</v>
      </c>
      <c r="F1187" s="10">
        <v>46116133</v>
      </c>
      <c r="G1187" s="10" t="s">
        <v>3341</v>
      </c>
      <c r="H1187" s="11">
        <v>40.8</v>
      </c>
      <c r="I1187" s="23"/>
    </row>
    <row r="1188" spans="1:9" ht="22.5">
      <c r="A1188" s="10" t="s">
        <v>2946</v>
      </c>
      <c r="B1188" s="10"/>
      <c r="C1188" s="10">
        <v>2018061</v>
      </c>
      <c r="D1188" s="12">
        <v>43234</v>
      </c>
      <c r="E1188" s="10" t="s">
        <v>3342</v>
      </c>
      <c r="F1188" s="10"/>
      <c r="G1188" s="10" t="s">
        <v>3343</v>
      </c>
      <c r="H1188" s="11">
        <v>2000</v>
      </c>
      <c r="I1188" s="23"/>
    </row>
    <row r="1189" spans="1:9" ht="22.5">
      <c r="A1189" s="10" t="s">
        <v>2946</v>
      </c>
      <c r="B1189" s="10"/>
      <c r="C1189" s="10">
        <v>2018061</v>
      </c>
      <c r="D1189" s="12">
        <v>43234</v>
      </c>
      <c r="E1189" s="10" t="s">
        <v>3344</v>
      </c>
      <c r="F1189" s="10"/>
      <c r="G1189" s="10" t="s">
        <v>3343</v>
      </c>
      <c r="H1189" s="11">
        <v>150</v>
      </c>
      <c r="I1189" s="23"/>
    </row>
    <row r="1190" spans="1:9" ht="22.5">
      <c r="A1190" s="10" t="s">
        <v>2946</v>
      </c>
      <c r="B1190" s="10"/>
      <c r="C1190" s="10">
        <v>5001803639</v>
      </c>
      <c r="D1190" s="12">
        <v>43290</v>
      </c>
      <c r="E1190" s="10" t="s">
        <v>3345</v>
      </c>
      <c r="F1190" s="10"/>
      <c r="G1190" s="10" t="s">
        <v>2985</v>
      </c>
      <c r="H1190" s="11">
        <v>0.76</v>
      </c>
      <c r="I1190" s="23"/>
    </row>
    <row r="1191" spans="1:9" ht="22.5">
      <c r="A1191" s="10" t="s">
        <v>2946</v>
      </c>
      <c r="B1191" s="10"/>
      <c r="C1191" s="10">
        <v>180918</v>
      </c>
      <c r="D1191" s="12">
        <v>43292</v>
      </c>
      <c r="E1191" s="10" t="s">
        <v>3346</v>
      </c>
      <c r="F1191" s="10">
        <v>50311638</v>
      </c>
      <c r="G1191" s="10" t="s">
        <v>2336</v>
      </c>
      <c r="H1191" s="11">
        <v>5086.1</v>
      </c>
      <c r="I1191" s="23"/>
    </row>
    <row r="1192" spans="1:9" ht="22.5">
      <c r="A1192" s="10" t="s">
        <v>2946</v>
      </c>
      <c r="B1192" s="10"/>
      <c r="C1192" s="10">
        <v>180673</v>
      </c>
      <c r="D1192" s="12">
        <v>43214</v>
      </c>
      <c r="E1192" s="10" t="s">
        <v>2396</v>
      </c>
      <c r="F1192" s="10">
        <v>50311638</v>
      </c>
      <c r="G1192" s="10" t="s">
        <v>2336</v>
      </c>
      <c r="H1192" s="11">
        <v>2003</v>
      </c>
      <c r="I1192" s="23"/>
    </row>
    <row r="1193" spans="1:9" ht="22.5">
      <c r="A1193" s="10" t="s">
        <v>2946</v>
      </c>
      <c r="B1193" s="10"/>
      <c r="C1193" s="10">
        <v>5001802419</v>
      </c>
      <c r="D1193" s="12">
        <v>43214</v>
      </c>
      <c r="E1193" s="10" t="s">
        <v>3347</v>
      </c>
      <c r="F1193" s="10">
        <v>5001802419</v>
      </c>
      <c r="G1193" s="10" t="s">
        <v>2985</v>
      </c>
      <c r="H1193" s="11">
        <v>1.51</v>
      </c>
      <c r="I1193" s="23"/>
    </row>
    <row r="1194" spans="1:9" ht="22.5">
      <c r="A1194" s="10" t="s">
        <v>2946</v>
      </c>
      <c r="B1194" s="10"/>
      <c r="C1194" s="10">
        <v>10180025</v>
      </c>
      <c r="D1194" s="12">
        <v>43216</v>
      </c>
      <c r="E1194" s="10" t="s">
        <v>3348</v>
      </c>
      <c r="F1194" s="10">
        <v>35871814</v>
      </c>
      <c r="G1194" s="10" t="s">
        <v>2191</v>
      </c>
      <c r="H1194" s="11">
        <v>14800</v>
      </c>
      <c r="I1194" s="23"/>
    </row>
    <row r="1195" spans="1:9" ht="22.5">
      <c r="A1195" s="10" t="s">
        <v>2946</v>
      </c>
      <c r="B1195" s="10"/>
      <c r="C1195" s="10">
        <v>1014318</v>
      </c>
      <c r="D1195" s="12">
        <v>43227</v>
      </c>
      <c r="E1195" s="10" t="s">
        <v>3349</v>
      </c>
      <c r="F1195" s="10">
        <v>603287</v>
      </c>
      <c r="G1195" s="10" t="s">
        <v>3023</v>
      </c>
      <c r="H1195" s="11">
        <v>672</v>
      </c>
      <c r="I1195" s="23"/>
    </row>
    <row r="1196" spans="1:9" ht="22.5">
      <c r="A1196" s="10" t="s">
        <v>2946</v>
      </c>
      <c r="B1196" s="10"/>
      <c r="C1196" s="10">
        <v>7540</v>
      </c>
      <c r="D1196" s="12">
        <v>43229</v>
      </c>
      <c r="E1196" s="10" t="s">
        <v>3350</v>
      </c>
      <c r="F1196" s="10">
        <v>35880899</v>
      </c>
      <c r="G1196" s="10" t="s">
        <v>2840</v>
      </c>
      <c r="H1196" s="11">
        <v>3835.5</v>
      </c>
      <c r="I1196" s="23"/>
    </row>
    <row r="1197" spans="1:9" ht="22.5">
      <c r="A1197" s="10" t="s">
        <v>2946</v>
      </c>
      <c r="B1197" s="10"/>
      <c r="C1197" s="10">
        <v>18302737</v>
      </c>
      <c r="D1197" s="12">
        <v>43227</v>
      </c>
      <c r="E1197" s="10" t="s">
        <v>1915</v>
      </c>
      <c r="F1197" s="10">
        <v>36293296</v>
      </c>
      <c r="G1197" s="10" t="s">
        <v>1916</v>
      </c>
      <c r="H1197" s="11">
        <v>414</v>
      </c>
      <c r="I1197" s="23"/>
    </row>
    <row r="1198" spans="1:9" ht="33.75">
      <c r="A1198" s="10" t="s">
        <v>2946</v>
      </c>
      <c r="B1198" s="10"/>
      <c r="C1198" s="10">
        <v>59066880</v>
      </c>
      <c r="D1198" s="12">
        <v>43224</v>
      </c>
      <c r="E1198" s="10" t="s">
        <v>3351</v>
      </c>
      <c r="F1198" s="10"/>
      <c r="G1198" s="10" t="s">
        <v>2155</v>
      </c>
      <c r="H1198" s="11">
        <v>500</v>
      </c>
      <c r="I1198" s="23"/>
    </row>
    <row r="1199" spans="1:9" ht="22.5">
      <c r="A1199" s="10" t="s">
        <v>2946</v>
      </c>
      <c r="B1199" s="10"/>
      <c r="C1199" s="10">
        <v>11005208</v>
      </c>
      <c r="D1199" s="12">
        <v>43223</v>
      </c>
      <c r="E1199" s="10" t="s">
        <v>3352</v>
      </c>
      <c r="F1199" s="10">
        <v>35774282</v>
      </c>
      <c r="G1199" s="10" t="s">
        <v>604</v>
      </c>
      <c r="H1199" s="11">
        <v>115.27</v>
      </c>
      <c r="I1199" s="23"/>
    </row>
    <row r="1200" spans="1:9" ht="22.5">
      <c r="A1200" s="10" t="s">
        <v>2946</v>
      </c>
      <c r="B1200" s="10"/>
      <c r="C1200" s="10">
        <v>10180027</v>
      </c>
      <c r="D1200" s="12">
        <v>43249</v>
      </c>
      <c r="E1200" s="10" t="s">
        <v>3353</v>
      </c>
      <c r="F1200" s="10">
        <v>35871814</v>
      </c>
      <c r="G1200" s="10" t="s">
        <v>2191</v>
      </c>
      <c r="H1200" s="11">
        <v>87.6</v>
      </c>
      <c r="I1200" s="23"/>
    </row>
    <row r="1201" spans="1:9" ht="22.5">
      <c r="A1201" s="10" t="s">
        <v>2946</v>
      </c>
      <c r="B1201" s="10"/>
      <c r="C1201" s="10">
        <v>10180029</v>
      </c>
      <c r="D1201" s="12">
        <v>43249</v>
      </c>
      <c r="E1201" s="10" t="s">
        <v>3354</v>
      </c>
      <c r="F1201" s="10">
        <v>35871814</v>
      </c>
      <c r="G1201" s="10" t="s">
        <v>2191</v>
      </c>
      <c r="H1201" s="11">
        <v>2280</v>
      </c>
      <c r="I1201" s="23"/>
    </row>
    <row r="1202" spans="1:9" ht="22.5">
      <c r="A1202" s="10" t="s">
        <v>2946</v>
      </c>
      <c r="B1202" s="10"/>
      <c r="C1202" s="10">
        <v>103810223</v>
      </c>
      <c r="D1202" s="12">
        <v>43223</v>
      </c>
      <c r="E1202" s="10" t="s">
        <v>3156</v>
      </c>
      <c r="F1202" s="10">
        <v>35787180</v>
      </c>
      <c r="G1202" s="10" t="s">
        <v>3069</v>
      </c>
      <c r="H1202" s="11">
        <v>346.68</v>
      </c>
      <c r="I1202" s="23"/>
    </row>
    <row r="1203" spans="1:9" ht="22.5">
      <c r="A1203" s="10" t="s">
        <v>2946</v>
      </c>
      <c r="B1203" s="10"/>
      <c r="C1203" s="10">
        <v>103810236</v>
      </c>
      <c r="D1203" s="12">
        <v>43223</v>
      </c>
      <c r="E1203" s="10" t="s">
        <v>3355</v>
      </c>
      <c r="F1203" s="10">
        <v>35787180</v>
      </c>
      <c r="G1203" s="10" t="s">
        <v>3069</v>
      </c>
      <c r="H1203" s="11">
        <v>480.02</v>
      </c>
      <c r="I1203" s="23"/>
    </row>
    <row r="1204" spans="1:9" ht="22.5">
      <c r="A1204" s="10" t="s">
        <v>2946</v>
      </c>
      <c r="B1204" s="10"/>
      <c r="C1204" s="10">
        <v>19181121</v>
      </c>
      <c r="D1204" s="12">
        <v>43223</v>
      </c>
      <c r="E1204" s="10" t="s">
        <v>2161</v>
      </c>
      <c r="F1204" s="10">
        <v>31379508</v>
      </c>
      <c r="G1204" s="10" t="s">
        <v>1949</v>
      </c>
      <c r="H1204" s="11">
        <v>1145.9</v>
      </c>
      <c r="I1204" s="23"/>
    </row>
    <row r="1205" spans="1:9" ht="22.5">
      <c r="A1205" s="10" t="s">
        <v>2946</v>
      </c>
      <c r="B1205" s="10"/>
      <c r="C1205" s="10">
        <v>1700062018</v>
      </c>
      <c r="D1205" s="12">
        <v>43285</v>
      </c>
      <c r="E1205" s="10" t="s">
        <v>3356</v>
      </c>
      <c r="F1205" s="10"/>
      <c r="G1205" s="10" t="s">
        <v>3357</v>
      </c>
      <c r="H1205" s="11">
        <v>68.02</v>
      </c>
      <c r="I1205" s="23"/>
    </row>
    <row r="1206" spans="1:9" ht="22.5">
      <c r="A1206" s="10" t="s">
        <v>2946</v>
      </c>
      <c r="B1206" s="10"/>
      <c r="C1206" s="10">
        <v>201805110</v>
      </c>
      <c r="D1206" s="12">
        <v>43279</v>
      </c>
      <c r="E1206" s="10" t="s">
        <v>3358</v>
      </c>
      <c r="F1206" s="10"/>
      <c r="G1206" s="10" t="s">
        <v>3359</v>
      </c>
      <c r="H1206" s="11">
        <v>11.64</v>
      </c>
      <c r="I1206" s="23"/>
    </row>
    <row r="1207" spans="1:9" ht="22.5">
      <c r="A1207" s="10" t="s">
        <v>2946</v>
      </c>
      <c r="B1207" s="10"/>
      <c r="C1207" s="10">
        <v>201805110</v>
      </c>
      <c r="D1207" s="12">
        <v>43279</v>
      </c>
      <c r="E1207" s="10" t="s">
        <v>3360</v>
      </c>
      <c r="F1207" s="10"/>
      <c r="G1207" s="10" t="s">
        <v>3361</v>
      </c>
      <c r="H1207" s="11">
        <v>50</v>
      </c>
      <c r="I1207" s="23"/>
    </row>
    <row r="1208" spans="1:9" ht="22.5">
      <c r="A1208" s="10" t="s">
        <v>2946</v>
      </c>
      <c r="B1208" s="10"/>
      <c r="C1208" s="10">
        <v>201806179</v>
      </c>
      <c r="D1208" s="12">
        <v>43279</v>
      </c>
      <c r="E1208" s="10" t="s">
        <v>3362</v>
      </c>
      <c r="F1208" s="10"/>
      <c r="G1208" s="10" t="s">
        <v>2830</v>
      </c>
      <c r="H1208" s="11">
        <v>151.2</v>
      </c>
      <c r="I1208" s="23"/>
    </row>
    <row r="1209" spans="1:9" ht="22.5">
      <c r="A1209" s="10" t="s">
        <v>2946</v>
      </c>
      <c r="B1209" s="10"/>
      <c r="C1209" s="10">
        <v>201806179</v>
      </c>
      <c r="D1209" s="12">
        <v>43279</v>
      </c>
      <c r="E1209" s="10" t="s">
        <v>3363</v>
      </c>
      <c r="F1209" s="10"/>
      <c r="G1209" s="10" t="s">
        <v>3364</v>
      </c>
      <c r="H1209" s="11">
        <v>51</v>
      </c>
      <c r="I1209" s="23"/>
    </row>
    <row r="1210" spans="1:9" ht="22.5">
      <c r="A1210" s="10" t="s">
        <v>2946</v>
      </c>
      <c r="B1210" s="10"/>
      <c r="C1210" s="10">
        <v>201806179</v>
      </c>
      <c r="D1210" s="12">
        <v>43279</v>
      </c>
      <c r="E1210" s="10" t="s">
        <v>3365</v>
      </c>
      <c r="F1210" s="10"/>
      <c r="G1210" s="10" t="s">
        <v>3366</v>
      </c>
      <c r="H1210" s="11">
        <v>58.4</v>
      </c>
      <c r="I1210" s="23"/>
    </row>
    <row r="1211" spans="1:9" ht="22.5">
      <c r="A1211" s="10" t="s">
        <v>2946</v>
      </c>
      <c r="B1211" s="10"/>
      <c r="C1211" s="10">
        <v>201806179</v>
      </c>
      <c r="D1211" s="12">
        <v>43279</v>
      </c>
      <c r="E1211" s="10" t="s">
        <v>3367</v>
      </c>
      <c r="F1211" s="10"/>
      <c r="G1211" s="10" t="s">
        <v>2840</v>
      </c>
      <c r="H1211" s="11">
        <v>40</v>
      </c>
      <c r="I1211" s="23"/>
    </row>
    <row r="1212" spans="1:9" ht="22.5">
      <c r="A1212" s="10" t="s">
        <v>2946</v>
      </c>
      <c r="B1212" s="10"/>
      <c r="C1212" s="10">
        <v>201806170</v>
      </c>
      <c r="D1212" s="12">
        <v>43279</v>
      </c>
      <c r="E1212" s="10" t="s">
        <v>3368</v>
      </c>
      <c r="F1212" s="10"/>
      <c r="G1212" s="10" t="s">
        <v>3369</v>
      </c>
      <c r="H1212" s="11">
        <v>96</v>
      </c>
      <c r="I1212" s="23"/>
    </row>
    <row r="1213" spans="1:9" ht="33.75">
      <c r="A1213" s="10" t="s">
        <v>2946</v>
      </c>
      <c r="B1213" s="10"/>
      <c r="C1213" s="10">
        <v>201806183</v>
      </c>
      <c r="D1213" s="12">
        <v>43279</v>
      </c>
      <c r="E1213" s="10" t="s">
        <v>3370</v>
      </c>
      <c r="F1213" s="10"/>
      <c r="G1213" s="10" t="s">
        <v>3014</v>
      </c>
      <c r="H1213" s="11">
        <v>216</v>
      </c>
      <c r="I1213" s="23"/>
    </row>
    <row r="1214" spans="1:9" ht="22.5">
      <c r="A1214" s="10" t="s">
        <v>2946</v>
      </c>
      <c r="B1214" s="10"/>
      <c r="C1214" s="10">
        <v>201806188</v>
      </c>
      <c r="D1214" s="12">
        <v>43279</v>
      </c>
      <c r="E1214" s="10" t="s">
        <v>3371</v>
      </c>
      <c r="F1214" s="10"/>
      <c r="G1214" s="10" t="s">
        <v>3012</v>
      </c>
      <c r="H1214" s="11">
        <v>128</v>
      </c>
      <c r="I1214" s="23"/>
    </row>
    <row r="1215" spans="1:9" ht="22.5">
      <c r="A1215" s="10" t="s">
        <v>2946</v>
      </c>
      <c r="B1215" s="10"/>
      <c r="C1215" s="10">
        <v>201806187</v>
      </c>
      <c r="D1215" s="12">
        <v>43279</v>
      </c>
      <c r="E1215" s="10" t="s">
        <v>3372</v>
      </c>
      <c r="F1215" s="10"/>
      <c r="G1215" s="10" t="s">
        <v>3088</v>
      </c>
      <c r="H1215" s="11">
        <v>128</v>
      </c>
      <c r="I1215" s="23"/>
    </row>
    <row r="1216" spans="1:9" ht="22.5">
      <c r="A1216" s="10" t="s">
        <v>2946</v>
      </c>
      <c r="B1216" s="10"/>
      <c r="C1216" s="10">
        <v>201807287</v>
      </c>
      <c r="D1216" s="12"/>
      <c r="E1216" s="10" t="s">
        <v>2011</v>
      </c>
      <c r="F1216" s="10"/>
      <c r="G1216" s="10" t="s">
        <v>2012</v>
      </c>
      <c r="H1216" s="11">
        <v>5336.93</v>
      </c>
      <c r="I1216" s="23"/>
    </row>
    <row r="1217" spans="1:9" ht="22.5">
      <c r="A1217" s="10" t="s">
        <v>2946</v>
      </c>
      <c r="B1217" s="10"/>
      <c r="C1217" s="10">
        <v>201806215</v>
      </c>
      <c r="D1217" s="12">
        <v>43279</v>
      </c>
      <c r="E1217" s="10" t="s">
        <v>3373</v>
      </c>
      <c r="F1217" s="10"/>
      <c r="G1217" s="10" t="s">
        <v>3374</v>
      </c>
      <c r="H1217" s="11">
        <v>348.4</v>
      </c>
      <c r="I1217" s="23"/>
    </row>
    <row r="1218" spans="1:9" ht="22.5">
      <c r="A1218" s="10" t="s">
        <v>2946</v>
      </c>
      <c r="B1218" s="10"/>
      <c r="C1218" s="10">
        <v>201806207</v>
      </c>
      <c r="D1218" s="12">
        <v>43279</v>
      </c>
      <c r="E1218" s="10" t="s">
        <v>3375</v>
      </c>
      <c r="F1218" s="10"/>
      <c r="G1218" s="10" t="s">
        <v>3093</v>
      </c>
      <c r="H1218" s="11">
        <v>76</v>
      </c>
      <c r="I1218" s="23"/>
    </row>
    <row r="1219" spans="1:9" ht="22.5">
      <c r="A1219" s="10" t="s">
        <v>2946</v>
      </c>
      <c r="B1219" s="10"/>
      <c r="C1219" s="10">
        <v>201806208</v>
      </c>
      <c r="D1219" s="12">
        <v>43279</v>
      </c>
      <c r="E1219" s="10" t="s">
        <v>3376</v>
      </c>
      <c r="F1219" s="10"/>
      <c r="G1219" s="10" t="s">
        <v>3093</v>
      </c>
      <c r="H1219" s="11">
        <v>72</v>
      </c>
      <c r="I1219" s="23"/>
    </row>
    <row r="1220" spans="1:9" ht="22.5">
      <c r="A1220" s="10" t="s">
        <v>2946</v>
      </c>
      <c r="B1220" s="10"/>
      <c r="C1220" s="10">
        <v>201806208</v>
      </c>
      <c r="D1220" s="12">
        <v>43279</v>
      </c>
      <c r="E1220" s="10" t="s">
        <v>3377</v>
      </c>
      <c r="F1220" s="10"/>
      <c r="G1220" s="10" t="s">
        <v>3378</v>
      </c>
      <c r="H1220" s="11">
        <v>350</v>
      </c>
      <c r="I1220" s="23"/>
    </row>
    <row r="1221" spans="1:9" ht="22.5">
      <c r="A1221" s="10" t="s">
        <v>2946</v>
      </c>
      <c r="B1221" s="10"/>
      <c r="C1221" s="10">
        <v>201806210</v>
      </c>
      <c r="D1221" s="12">
        <v>43279</v>
      </c>
      <c r="E1221" s="10" t="s">
        <v>3379</v>
      </c>
      <c r="F1221" s="10"/>
      <c r="G1221" s="10" t="s">
        <v>3079</v>
      </c>
      <c r="H1221" s="11">
        <v>551</v>
      </c>
      <c r="I1221" s="23"/>
    </row>
    <row r="1222" spans="1:9" ht="45">
      <c r="A1222" s="10" t="s">
        <v>2946</v>
      </c>
      <c r="B1222" s="10"/>
      <c r="C1222" s="10">
        <v>201806210</v>
      </c>
      <c r="D1222" s="12">
        <v>43279</v>
      </c>
      <c r="E1222" s="10" t="s">
        <v>3380</v>
      </c>
      <c r="F1222" s="10"/>
      <c r="G1222" s="10" t="s">
        <v>3381</v>
      </c>
      <c r="H1222" s="11">
        <v>1614.01</v>
      </c>
      <c r="I1222" s="23"/>
    </row>
    <row r="1223" spans="1:9" ht="22.5">
      <c r="A1223" s="10" t="s">
        <v>2946</v>
      </c>
      <c r="B1223" s="10"/>
      <c r="C1223" s="10">
        <v>201806213</v>
      </c>
      <c r="D1223" s="12">
        <v>43279</v>
      </c>
      <c r="E1223" s="10" t="s">
        <v>3382</v>
      </c>
      <c r="F1223" s="10"/>
      <c r="G1223" s="10" t="s">
        <v>3383</v>
      </c>
      <c r="H1223" s="11">
        <v>2001.6</v>
      </c>
      <c r="I1223" s="23"/>
    </row>
    <row r="1224" spans="1:9" ht="22.5">
      <c r="A1224" s="10" t="s">
        <v>2946</v>
      </c>
      <c r="B1224" s="10"/>
      <c r="C1224" s="10">
        <v>201805105</v>
      </c>
      <c r="D1224" s="12">
        <v>43249</v>
      </c>
      <c r="E1224" s="10" t="s">
        <v>3384</v>
      </c>
      <c r="F1224" s="10"/>
      <c r="G1224" s="10" t="s">
        <v>2830</v>
      </c>
      <c r="H1224" s="11">
        <v>334</v>
      </c>
      <c r="I1224" s="23"/>
    </row>
    <row r="1225" spans="1:9" ht="22.5">
      <c r="A1225" s="10" t="s">
        <v>2946</v>
      </c>
      <c r="B1225" s="10"/>
      <c r="C1225" s="10">
        <v>201805105</v>
      </c>
      <c r="D1225" s="12">
        <v>43249</v>
      </c>
      <c r="E1225" s="10" t="s">
        <v>3385</v>
      </c>
      <c r="F1225" s="10"/>
      <c r="G1225" s="10" t="s">
        <v>3386</v>
      </c>
      <c r="H1225" s="11">
        <v>2.55</v>
      </c>
      <c r="I1225" s="23"/>
    </row>
    <row r="1226" spans="1:9" ht="22.5">
      <c r="A1226" s="10" t="s">
        <v>2946</v>
      </c>
      <c r="B1226" s="10"/>
      <c r="C1226" s="10">
        <v>201805106</v>
      </c>
      <c r="D1226" s="12">
        <v>43249</v>
      </c>
      <c r="E1226" s="10" t="s">
        <v>3387</v>
      </c>
      <c r="F1226" s="10"/>
      <c r="G1226" s="10" t="s">
        <v>2830</v>
      </c>
      <c r="H1226" s="11">
        <v>273.2</v>
      </c>
      <c r="I1226" s="23"/>
    </row>
    <row r="1227" spans="1:9" ht="22.5">
      <c r="A1227" s="10" t="s">
        <v>2946</v>
      </c>
      <c r="B1227" s="10"/>
      <c r="C1227" s="10">
        <v>201805106</v>
      </c>
      <c r="D1227" s="12">
        <v>43249</v>
      </c>
      <c r="E1227" s="10" t="s">
        <v>1894</v>
      </c>
      <c r="F1227" s="10"/>
      <c r="G1227" s="10" t="s">
        <v>2665</v>
      </c>
      <c r="H1227" s="11">
        <v>10</v>
      </c>
      <c r="I1227" s="23"/>
    </row>
    <row r="1228" spans="1:9" ht="22.5">
      <c r="A1228" s="10" t="s">
        <v>2946</v>
      </c>
      <c r="B1228" s="10"/>
      <c r="C1228" s="10">
        <v>201805106</v>
      </c>
      <c r="D1228" s="12">
        <v>43249</v>
      </c>
      <c r="E1228" s="10" t="s">
        <v>3388</v>
      </c>
      <c r="F1228" s="10"/>
      <c r="G1228" s="10" t="s">
        <v>2830</v>
      </c>
      <c r="H1228" s="11">
        <v>233.6</v>
      </c>
      <c r="I1228" s="23"/>
    </row>
    <row r="1229" spans="1:9" ht="22.5">
      <c r="A1229" s="10" t="s">
        <v>2946</v>
      </c>
      <c r="B1229" s="10"/>
      <c r="C1229" s="10">
        <v>2018</v>
      </c>
      <c r="D1229" s="12">
        <v>43279</v>
      </c>
      <c r="E1229" s="10" t="s">
        <v>2526</v>
      </c>
      <c r="F1229" s="10"/>
      <c r="G1229" s="10" t="s">
        <v>2527</v>
      </c>
      <c r="H1229" s="11">
        <v>2300</v>
      </c>
      <c r="I1229" s="23"/>
    </row>
    <row r="1230" spans="1:9" ht="22.5">
      <c r="A1230" s="10" t="s">
        <v>2946</v>
      </c>
      <c r="B1230" s="10"/>
      <c r="C1230" s="10">
        <v>2018</v>
      </c>
      <c r="D1230" s="12">
        <v>43279</v>
      </c>
      <c r="E1230" s="10" t="s">
        <v>2769</v>
      </c>
      <c r="F1230" s="10"/>
      <c r="G1230" s="10" t="s">
        <v>2527</v>
      </c>
      <c r="H1230" s="11">
        <v>260</v>
      </c>
      <c r="I1230" s="23"/>
    </row>
    <row r="1231" spans="1:9" ht="45">
      <c r="A1231" s="10" t="s">
        <v>2946</v>
      </c>
      <c r="B1231" s="10"/>
      <c r="C1231" s="10">
        <v>201805112</v>
      </c>
      <c r="D1231" s="12">
        <v>43249</v>
      </c>
      <c r="E1231" s="10" t="s">
        <v>3389</v>
      </c>
      <c r="F1231" s="10"/>
      <c r="G1231" s="10" t="s">
        <v>3390</v>
      </c>
      <c r="H1231" s="11">
        <v>80</v>
      </c>
      <c r="I1231" s="23"/>
    </row>
    <row r="1232" spans="1:9" ht="22.5">
      <c r="A1232" s="10" t="s">
        <v>2946</v>
      </c>
      <c r="B1232" s="10"/>
      <c r="C1232" s="10">
        <v>2018200305</v>
      </c>
      <c r="D1232" s="12">
        <v>43249</v>
      </c>
      <c r="E1232" s="10" t="s">
        <v>3391</v>
      </c>
      <c r="F1232" s="10"/>
      <c r="G1232" s="10" t="s">
        <v>3392</v>
      </c>
      <c r="H1232" s="11">
        <v>105</v>
      </c>
      <c r="I1232" s="23"/>
    </row>
    <row r="1233" spans="1:9" ht="22.5">
      <c r="A1233" s="10" t="s">
        <v>2946</v>
      </c>
      <c r="B1233" s="10"/>
      <c r="C1233" s="10">
        <v>2018200305</v>
      </c>
      <c r="D1233" s="12">
        <v>43249</v>
      </c>
      <c r="E1233" s="10" t="s">
        <v>3393</v>
      </c>
      <c r="F1233" s="10"/>
      <c r="G1233" s="10" t="s">
        <v>3394</v>
      </c>
      <c r="H1233" s="11">
        <v>45</v>
      </c>
      <c r="I1233" s="23"/>
    </row>
    <row r="1234" spans="1:9" ht="22.5">
      <c r="A1234" s="10" t="s">
        <v>2946</v>
      </c>
      <c r="B1234" s="10"/>
      <c r="C1234" s="10">
        <v>2018200405</v>
      </c>
      <c r="D1234" s="12">
        <v>43249</v>
      </c>
      <c r="E1234" s="10" t="s">
        <v>3395</v>
      </c>
      <c r="F1234" s="10"/>
      <c r="G1234" s="10" t="s">
        <v>3396</v>
      </c>
      <c r="H1234" s="11">
        <v>600</v>
      </c>
      <c r="I1234" s="23"/>
    </row>
    <row r="1235" spans="1:9" ht="22.5">
      <c r="A1235" s="10" t="s">
        <v>2946</v>
      </c>
      <c r="B1235" s="10"/>
      <c r="C1235" s="10">
        <v>2018200505</v>
      </c>
      <c r="D1235" s="12">
        <v>43249</v>
      </c>
      <c r="E1235" s="10" t="s">
        <v>3397</v>
      </c>
      <c r="F1235" s="10"/>
      <c r="G1235" s="10" t="s">
        <v>3088</v>
      </c>
      <c r="H1235" s="11">
        <v>160</v>
      </c>
      <c r="I1235" s="23"/>
    </row>
    <row r="1236" spans="1:9" ht="22.5">
      <c r="A1236" s="10" t="s">
        <v>2946</v>
      </c>
      <c r="B1236" s="10"/>
      <c r="C1236" s="10">
        <v>2018200605</v>
      </c>
      <c r="D1236" s="12">
        <v>43249</v>
      </c>
      <c r="E1236" s="10" t="s">
        <v>3398</v>
      </c>
      <c r="F1236" s="10"/>
      <c r="G1236" s="10" t="s">
        <v>3012</v>
      </c>
      <c r="H1236" s="11">
        <v>316</v>
      </c>
      <c r="I1236" s="23"/>
    </row>
    <row r="1237" spans="1:9" ht="22.5">
      <c r="A1237" s="10" t="s">
        <v>2946</v>
      </c>
      <c r="B1237" s="10"/>
      <c r="C1237" s="10">
        <v>2018201505</v>
      </c>
      <c r="D1237" s="12">
        <v>43249</v>
      </c>
      <c r="E1237" s="10" t="s">
        <v>3399</v>
      </c>
      <c r="F1237" s="10"/>
      <c r="G1237" s="10" t="s">
        <v>2230</v>
      </c>
      <c r="H1237" s="11">
        <v>198</v>
      </c>
      <c r="I1237" s="23"/>
    </row>
    <row r="1238" spans="1:9" ht="22.5">
      <c r="A1238" s="10" t="s">
        <v>2946</v>
      </c>
      <c r="B1238" s="10"/>
      <c r="C1238" s="10">
        <v>2018201605</v>
      </c>
      <c r="D1238" s="12">
        <v>43249</v>
      </c>
      <c r="E1238" s="10" t="s">
        <v>3400</v>
      </c>
      <c r="F1238" s="10"/>
      <c r="G1238" s="10" t="s">
        <v>2230</v>
      </c>
      <c r="H1238" s="11">
        <v>600</v>
      </c>
      <c r="I1238" s="23"/>
    </row>
    <row r="1239" spans="1:9" ht="22.5">
      <c r="A1239" s="10" t="s">
        <v>2946</v>
      </c>
      <c r="B1239" s="10"/>
      <c r="C1239" s="10">
        <v>2018201705</v>
      </c>
      <c r="D1239" s="12">
        <v>43249</v>
      </c>
      <c r="E1239" s="10" t="s">
        <v>3401</v>
      </c>
      <c r="F1239" s="10"/>
      <c r="G1239" s="10" t="s">
        <v>2230</v>
      </c>
      <c r="H1239" s="11">
        <v>258</v>
      </c>
      <c r="I1239" s="23"/>
    </row>
    <row r="1240" spans="1:9" ht="22.5">
      <c r="A1240" s="10" t="s">
        <v>2946</v>
      </c>
      <c r="B1240" s="10"/>
      <c r="C1240" s="10">
        <v>2018201805</v>
      </c>
      <c r="D1240" s="12">
        <v>43249</v>
      </c>
      <c r="E1240" s="10" t="s">
        <v>3402</v>
      </c>
      <c r="F1240" s="10"/>
      <c r="G1240" s="10" t="s">
        <v>2230</v>
      </c>
      <c r="H1240" s="11">
        <v>588</v>
      </c>
      <c r="I1240" s="23"/>
    </row>
    <row r="1241" spans="1:9" ht="45">
      <c r="A1241" s="10" t="s">
        <v>2946</v>
      </c>
      <c r="B1241" s="10"/>
      <c r="C1241" s="10">
        <v>2018200105</v>
      </c>
      <c r="D1241" s="12">
        <v>43249</v>
      </c>
      <c r="E1241" s="10" t="s">
        <v>3403</v>
      </c>
      <c r="F1241" s="10"/>
      <c r="G1241" s="10" t="s">
        <v>3404</v>
      </c>
      <c r="H1241" s="11">
        <v>95</v>
      </c>
      <c r="I1241" s="23"/>
    </row>
    <row r="1242" spans="1:9" ht="22.5">
      <c r="A1242" s="10" t="s">
        <v>2946</v>
      </c>
      <c r="B1242" s="10"/>
      <c r="C1242" s="10">
        <v>6578291729</v>
      </c>
      <c r="D1242" s="12">
        <v>43249</v>
      </c>
      <c r="E1242" s="10" t="s">
        <v>3405</v>
      </c>
      <c r="F1242" s="10"/>
      <c r="G1242" s="10" t="s">
        <v>3406</v>
      </c>
      <c r="H1242" s="11">
        <v>78</v>
      </c>
      <c r="I1242" s="23"/>
    </row>
    <row r="1243" spans="1:9" ht="33.75">
      <c r="A1243" s="10" t="s">
        <v>2946</v>
      </c>
      <c r="B1243" s="10"/>
      <c r="C1243" s="10">
        <v>201806222</v>
      </c>
      <c r="D1243" s="12">
        <v>43285</v>
      </c>
      <c r="E1243" s="10" t="s">
        <v>3407</v>
      </c>
      <c r="F1243" s="10"/>
      <c r="G1243" s="10" t="s">
        <v>3408</v>
      </c>
      <c r="H1243" s="11">
        <v>183.7</v>
      </c>
      <c r="I1243" s="23"/>
    </row>
    <row r="1244" spans="1:9" ht="22.5">
      <c r="A1244" s="10" t="s">
        <v>2946</v>
      </c>
      <c r="B1244" s="10"/>
      <c r="C1244" s="10">
        <v>201806222</v>
      </c>
      <c r="D1244" s="12">
        <v>43285</v>
      </c>
      <c r="E1244" s="10" t="s">
        <v>3409</v>
      </c>
      <c r="F1244" s="10"/>
      <c r="G1244" s="10" t="s">
        <v>3410</v>
      </c>
      <c r="H1244" s="11">
        <v>850</v>
      </c>
      <c r="I1244" s="23"/>
    </row>
    <row r="1245" spans="1:9" ht="22.5">
      <c r="A1245" s="10" t="s">
        <v>2946</v>
      </c>
      <c r="B1245" s="10"/>
      <c r="C1245" s="10">
        <v>201806222</v>
      </c>
      <c r="D1245" s="12">
        <v>43285</v>
      </c>
      <c r="E1245" s="10" t="s">
        <v>3411</v>
      </c>
      <c r="F1245" s="10"/>
      <c r="G1245" s="10" t="s">
        <v>3412</v>
      </c>
      <c r="H1245" s="11">
        <v>163.2</v>
      </c>
      <c r="I1245" s="23"/>
    </row>
    <row r="1246" spans="1:9" ht="22.5">
      <c r="A1246" s="10" t="s">
        <v>2946</v>
      </c>
      <c r="B1246" s="10"/>
      <c r="C1246" s="10">
        <v>201806222</v>
      </c>
      <c r="D1246" s="12">
        <v>43285</v>
      </c>
      <c r="E1246" s="10" t="s">
        <v>3413</v>
      </c>
      <c r="F1246" s="10"/>
      <c r="G1246" s="10" t="s">
        <v>3414</v>
      </c>
      <c r="H1246" s="11">
        <v>79</v>
      </c>
      <c r="I1246" s="23"/>
    </row>
    <row r="1247" spans="1:9" ht="22.5">
      <c r="A1247" s="10" t="s">
        <v>2946</v>
      </c>
      <c r="B1247" s="10"/>
      <c r="C1247" s="10">
        <v>201806222</v>
      </c>
      <c r="D1247" s="12">
        <v>43285</v>
      </c>
      <c r="E1247" s="10" t="s">
        <v>3407</v>
      </c>
      <c r="F1247" s="10"/>
      <c r="G1247" s="10" t="s">
        <v>2550</v>
      </c>
      <c r="H1247" s="11">
        <v>50.1</v>
      </c>
      <c r="I1247" s="23"/>
    </row>
    <row r="1248" spans="1:9" ht="22.5">
      <c r="A1248" s="10" t="s">
        <v>2946</v>
      </c>
      <c r="B1248" s="10"/>
      <c r="C1248" s="10">
        <v>201806222</v>
      </c>
      <c r="D1248" s="12">
        <v>43285</v>
      </c>
      <c r="E1248" s="10" t="s">
        <v>3415</v>
      </c>
      <c r="F1248" s="10"/>
      <c r="G1248" s="10" t="s">
        <v>2550</v>
      </c>
      <c r="H1248" s="11">
        <v>13</v>
      </c>
      <c r="I1248" s="23"/>
    </row>
    <row r="1249" spans="1:9" ht="22.5">
      <c r="A1249" s="10" t="s">
        <v>2946</v>
      </c>
      <c r="B1249" s="10"/>
      <c r="C1249" s="10">
        <v>201807262</v>
      </c>
      <c r="D1249" s="12">
        <v>43307</v>
      </c>
      <c r="E1249" s="10" t="s">
        <v>2043</v>
      </c>
      <c r="F1249" s="10"/>
      <c r="G1249" s="10" t="s">
        <v>3416</v>
      </c>
      <c r="H1249" s="11">
        <v>92.92</v>
      </c>
      <c r="I1249" s="23"/>
    </row>
    <row r="1250" spans="1:9" ht="22.5">
      <c r="A1250" s="10" t="s">
        <v>2946</v>
      </c>
      <c r="B1250" s="10"/>
      <c r="C1250" s="10">
        <v>201807262</v>
      </c>
      <c r="D1250" s="12">
        <v>43307</v>
      </c>
      <c r="E1250" s="10" t="s">
        <v>2044</v>
      </c>
      <c r="F1250" s="10"/>
      <c r="G1250" s="10" t="s">
        <v>2045</v>
      </c>
      <c r="H1250" s="11">
        <v>34.01</v>
      </c>
      <c r="I1250" s="23"/>
    </row>
    <row r="1251" spans="1:9" ht="22.5">
      <c r="A1251" s="10" t="s">
        <v>2946</v>
      </c>
      <c r="B1251" s="10"/>
      <c r="C1251" s="10">
        <v>201807262</v>
      </c>
      <c r="D1251" s="12">
        <v>43307</v>
      </c>
      <c r="E1251" s="10" t="s">
        <v>2046</v>
      </c>
      <c r="F1251" s="10"/>
      <c r="G1251" s="10" t="s">
        <v>3416</v>
      </c>
      <c r="H1251" s="11">
        <v>542</v>
      </c>
      <c r="I1251" s="23"/>
    </row>
    <row r="1252" spans="1:9" ht="22.5">
      <c r="A1252" s="10" t="s">
        <v>2946</v>
      </c>
      <c r="B1252" s="10"/>
      <c r="C1252" s="10">
        <v>201807262</v>
      </c>
      <c r="D1252" s="12">
        <v>43307</v>
      </c>
      <c r="E1252" s="10" t="s">
        <v>2047</v>
      </c>
      <c r="F1252" s="10"/>
      <c r="G1252" s="10" t="s">
        <v>2048</v>
      </c>
      <c r="H1252" s="11">
        <v>100</v>
      </c>
      <c r="I1252" s="23"/>
    </row>
    <row r="1253" spans="1:9" ht="22.5">
      <c r="A1253" s="10" t="s">
        <v>2946</v>
      </c>
      <c r="B1253" s="10"/>
      <c r="C1253" s="10">
        <v>201806219</v>
      </c>
      <c r="D1253" s="12">
        <v>43279</v>
      </c>
      <c r="E1253" s="10" t="s">
        <v>3042</v>
      </c>
      <c r="F1253" s="10"/>
      <c r="G1253" s="10" t="s">
        <v>605</v>
      </c>
      <c r="H1253" s="11">
        <v>17.2</v>
      </c>
      <c r="I1253" s="23"/>
    </row>
    <row r="1254" spans="1:9" ht="22.5">
      <c r="A1254" s="10" t="s">
        <v>2946</v>
      </c>
      <c r="B1254" s="10"/>
      <c r="C1254" s="10">
        <v>201806219</v>
      </c>
      <c r="D1254" s="12">
        <v>43279</v>
      </c>
      <c r="E1254" s="10" t="s">
        <v>3417</v>
      </c>
      <c r="F1254" s="10"/>
      <c r="G1254" s="10" t="s">
        <v>3418</v>
      </c>
      <c r="H1254" s="11">
        <v>4.4</v>
      </c>
      <c r="I1254" s="23"/>
    </row>
    <row r="1255" spans="1:9" ht="22.5">
      <c r="A1255" s="10" t="s">
        <v>2946</v>
      </c>
      <c r="B1255" s="10"/>
      <c r="C1255" s="10">
        <v>201807268</v>
      </c>
      <c r="D1255" s="12">
        <v>43307</v>
      </c>
      <c r="E1255" s="10" t="s">
        <v>3419</v>
      </c>
      <c r="F1255" s="10"/>
      <c r="G1255" s="10" t="s">
        <v>3420</v>
      </c>
      <c r="H1255" s="11">
        <v>80</v>
      </c>
      <c r="I1255" s="23"/>
    </row>
    <row r="1256" spans="1:9" ht="22.5">
      <c r="A1256" s="10" t="s">
        <v>2946</v>
      </c>
      <c r="B1256" s="10"/>
      <c r="C1256" s="10">
        <v>201807268</v>
      </c>
      <c r="D1256" s="12">
        <v>43307</v>
      </c>
      <c r="E1256" s="10" t="s">
        <v>3421</v>
      </c>
      <c r="F1256" s="10"/>
      <c r="G1256" s="10" t="s">
        <v>3422</v>
      </c>
      <c r="H1256" s="11">
        <v>288</v>
      </c>
      <c r="I1256" s="23"/>
    </row>
    <row r="1257" spans="1:9" ht="22.5">
      <c r="A1257" s="10" t="s">
        <v>2946</v>
      </c>
      <c r="B1257" s="10"/>
      <c r="C1257" s="10">
        <v>201807268</v>
      </c>
      <c r="D1257" s="12">
        <v>43307</v>
      </c>
      <c r="E1257" s="10" t="s">
        <v>3423</v>
      </c>
      <c r="F1257" s="10"/>
      <c r="G1257" s="10" t="s">
        <v>3424</v>
      </c>
      <c r="H1257" s="11">
        <v>167</v>
      </c>
      <c r="I1257" s="23"/>
    </row>
    <row r="1258" spans="1:9" ht="22.5">
      <c r="A1258" s="10" t="s">
        <v>2946</v>
      </c>
      <c r="B1258" s="10"/>
      <c r="C1258" s="10">
        <v>201807268</v>
      </c>
      <c r="D1258" s="12">
        <v>43307</v>
      </c>
      <c r="E1258" s="10" t="s">
        <v>3425</v>
      </c>
      <c r="F1258" s="10"/>
      <c r="G1258" s="10" t="s">
        <v>1946</v>
      </c>
      <c r="H1258" s="11">
        <v>9</v>
      </c>
      <c r="I1258" s="23"/>
    </row>
    <row r="1259" spans="1:9" ht="22.5">
      <c r="A1259" s="10" t="s">
        <v>2946</v>
      </c>
      <c r="B1259" s="10"/>
      <c r="C1259" s="10">
        <v>201807268</v>
      </c>
      <c r="D1259" s="12">
        <v>43307</v>
      </c>
      <c r="E1259" s="10" t="s">
        <v>3426</v>
      </c>
      <c r="F1259" s="10"/>
      <c r="G1259" s="10" t="s">
        <v>3427</v>
      </c>
      <c r="H1259" s="11">
        <v>18</v>
      </c>
      <c r="I1259" s="23"/>
    </row>
    <row r="1260" spans="1:9" ht="22.5">
      <c r="A1260" s="10" t="s">
        <v>2946</v>
      </c>
      <c r="B1260" s="10"/>
      <c r="C1260" s="10">
        <v>2018202305</v>
      </c>
      <c r="D1260" s="12">
        <v>43249</v>
      </c>
      <c r="E1260" s="10" t="s">
        <v>3428</v>
      </c>
      <c r="F1260" s="10"/>
      <c r="G1260" s="10" t="s">
        <v>3429</v>
      </c>
      <c r="H1260" s="11">
        <v>334.4</v>
      </c>
      <c r="I1260" s="23"/>
    </row>
    <row r="1261" spans="1:9" ht="22.5">
      <c r="A1261" s="10" t="s">
        <v>2946</v>
      </c>
      <c r="B1261" s="10"/>
      <c r="C1261" s="10">
        <v>2018202405</v>
      </c>
      <c r="D1261" s="12">
        <v>43249</v>
      </c>
      <c r="E1261" s="10" t="s">
        <v>3430</v>
      </c>
      <c r="F1261" s="10"/>
      <c r="G1261" s="10" t="s">
        <v>3077</v>
      </c>
      <c r="H1261" s="11">
        <v>38</v>
      </c>
      <c r="I1261" s="23"/>
    </row>
    <row r="1262" spans="1:9" ht="22.5">
      <c r="A1262" s="10" t="s">
        <v>2946</v>
      </c>
      <c r="B1262" s="10"/>
      <c r="C1262" s="10">
        <v>2018202605</v>
      </c>
      <c r="D1262" s="12">
        <v>43244</v>
      </c>
      <c r="E1262" s="10" t="s">
        <v>3431</v>
      </c>
      <c r="F1262" s="10"/>
      <c r="G1262" s="10" t="s">
        <v>3432</v>
      </c>
      <c r="H1262" s="11">
        <v>600</v>
      </c>
      <c r="I1262" s="23"/>
    </row>
    <row r="1263" spans="1:9" ht="22.5">
      <c r="A1263" s="10" t="s">
        <v>2946</v>
      </c>
      <c r="B1263" s="10"/>
      <c r="C1263" s="10">
        <v>2018202705</v>
      </c>
      <c r="D1263" s="12">
        <v>43244</v>
      </c>
      <c r="E1263" s="10" t="s">
        <v>3433</v>
      </c>
      <c r="F1263" s="10"/>
      <c r="G1263" s="10" t="s">
        <v>3434</v>
      </c>
      <c r="H1263" s="11">
        <v>400</v>
      </c>
      <c r="I1263" s="23"/>
    </row>
    <row r="1264" spans="1:9" ht="22.5">
      <c r="A1264" s="10" t="s">
        <v>2946</v>
      </c>
      <c r="B1264" s="10"/>
      <c r="C1264" s="10">
        <v>2018203105</v>
      </c>
      <c r="D1264" s="12">
        <v>43249</v>
      </c>
      <c r="E1264" s="10" t="s">
        <v>3435</v>
      </c>
      <c r="F1264" s="10"/>
      <c r="G1264" s="10" t="s">
        <v>3436</v>
      </c>
      <c r="H1264" s="11">
        <v>638.9</v>
      </c>
      <c r="I1264" s="23"/>
    </row>
    <row r="1265" spans="1:9" ht="22.5">
      <c r="A1265" s="10" t="s">
        <v>2946</v>
      </c>
      <c r="B1265" s="10"/>
      <c r="C1265" s="10">
        <v>2018203205</v>
      </c>
      <c r="D1265" s="12">
        <v>43249</v>
      </c>
      <c r="E1265" s="10" t="s">
        <v>3437</v>
      </c>
      <c r="F1265" s="10"/>
      <c r="G1265" s="10" t="s">
        <v>3438</v>
      </c>
      <c r="H1265" s="11">
        <v>112</v>
      </c>
      <c r="I1265" s="23"/>
    </row>
    <row r="1266" spans="1:9" ht="22.5">
      <c r="A1266" s="10" t="s">
        <v>2946</v>
      </c>
      <c r="B1266" s="10"/>
      <c r="C1266" s="10">
        <v>2018203205</v>
      </c>
      <c r="D1266" s="12">
        <v>43249</v>
      </c>
      <c r="E1266" s="10" t="s">
        <v>3439</v>
      </c>
      <c r="F1266" s="10"/>
      <c r="G1266" s="10" t="s">
        <v>3440</v>
      </c>
      <c r="H1266" s="11">
        <v>60</v>
      </c>
      <c r="I1266" s="23"/>
    </row>
    <row r="1267" spans="1:9" ht="22.5">
      <c r="A1267" s="10" t="s">
        <v>2946</v>
      </c>
      <c r="B1267" s="10"/>
      <c r="C1267" s="10">
        <v>2018203305</v>
      </c>
      <c r="D1267" s="12">
        <v>43249</v>
      </c>
      <c r="E1267" s="10" t="s">
        <v>3441</v>
      </c>
      <c r="F1267" s="10"/>
      <c r="G1267" s="10" t="s">
        <v>3436</v>
      </c>
      <c r="H1267" s="11">
        <v>985</v>
      </c>
      <c r="I1267" s="23"/>
    </row>
    <row r="1268" spans="1:9" ht="22.5">
      <c r="A1268" s="10" t="s">
        <v>2946</v>
      </c>
      <c r="B1268" s="10"/>
      <c r="C1268" s="10">
        <v>2018203305</v>
      </c>
      <c r="D1268" s="12">
        <v>43249</v>
      </c>
      <c r="E1268" s="10" t="s">
        <v>3442</v>
      </c>
      <c r="F1268" s="10"/>
      <c r="G1268" s="10" t="s">
        <v>3443</v>
      </c>
      <c r="H1268" s="11">
        <v>88.71</v>
      </c>
      <c r="I1268" s="23"/>
    </row>
    <row r="1269" spans="1:9" ht="22.5">
      <c r="A1269" s="10" t="s">
        <v>2946</v>
      </c>
      <c r="B1269" s="10"/>
      <c r="C1269" s="10">
        <v>2018203305</v>
      </c>
      <c r="D1269" s="12">
        <v>43249</v>
      </c>
      <c r="E1269" s="10" t="s">
        <v>3444</v>
      </c>
      <c r="F1269" s="10"/>
      <c r="G1269" s="10" t="s">
        <v>3445</v>
      </c>
      <c r="H1269" s="11">
        <v>15</v>
      </c>
      <c r="I1269" s="23"/>
    </row>
    <row r="1270" spans="1:9" ht="22.5">
      <c r="A1270" s="10" t="s">
        <v>2946</v>
      </c>
      <c r="B1270" s="10"/>
      <c r="C1270" s="10">
        <v>2018203305</v>
      </c>
      <c r="D1270" s="12">
        <v>43249</v>
      </c>
      <c r="E1270" s="10" t="s">
        <v>3446</v>
      </c>
      <c r="F1270" s="10"/>
      <c r="G1270" s="10" t="s">
        <v>3447</v>
      </c>
      <c r="H1270" s="11">
        <v>15.99</v>
      </c>
      <c r="I1270" s="23"/>
    </row>
    <row r="1271" spans="1:9" ht="22.5">
      <c r="A1271" s="10" t="s">
        <v>2946</v>
      </c>
      <c r="B1271" s="10"/>
      <c r="C1271" s="10">
        <v>2018203305</v>
      </c>
      <c r="D1271" s="12">
        <v>43249</v>
      </c>
      <c r="E1271" s="10" t="s">
        <v>3448</v>
      </c>
      <c r="F1271" s="10"/>
      <c r="G1271" s="10" t="s">
        <v>3436</v>
      </c>
      <c r="H1271" s="11">
        <v>112</v>
      </c>
      <c r="I1271" s="23"/>
    </row>
    <row r="1272" spans="1:9" ht="22.5">
      <c r="A1272" s="10" t="s">
        <v>2946</v>
      </c>
      <c r="B1272" s="10"/>
      <c r="C1272" s="10">
        <v>201806223</v>
      </c>
      <c r="D1272" s="12"/>
      <c r="E1272" s="10" t="s">
        <v>3449</v>
      </c>
      <c r="F1272" s="10"/>
      <c r="G1272" s="10" t="s">
        <v>3450</v>
      </c>
      <c r="H1272" s="11">
        <v>145.2</v>
      </c>
      <c r="I1272" s="23"/>
    </row>
    <row r="1273" spans="1:9" ht="22.5">
      <c r="A1273" s="10" t="s">
        <v>2946</v>
      </c>
      <c r="B1273" s="10"/>
      <c r="C1273" s="10">
        <v>201806223</v>
      </c>
      <c r="D1273" s="12"/>
      <c r="E1273" s="10" t="s">
        <v>3451</v>
      </c>
      <c r="F1273" s="10"/>
      <c r="G1273" s="10" t="s">
        <v>2646</v>
      </c>
      <c r="H1273" s="11">
        <v>50</v>
      </c>
      <c r="I1273" s="23"/>
    </row>
    <row r="1274" spans="1:9" ht="22.5">
      <c r="A1274" s="10" t="s">
        <v>2946</v>
      </c>
      <c r="B1274" s="10"/>
      <c r="C1274" s="10">
        <v>6690080467</v>
      </c>
      <c r="D1274" s="12">
        <v>43249</v>
      </c>
      <c r="E1274" s="10" t="s">
        <v>3452</v>
      </c>
      <c r="F1274" s="10"/>
      <c r="G1274" s="10" t="s">
        <v>2707</v>
      </c>
      <c r="H1274" s="11">
        <v>28.8</v>
      </c>
      <c r="I1274" s="23"/>
    </row>
    <row r="1275" spans="1:9" ht="22.5">
      <c r="A1275" s="10" t="s">
        <v>2946</v>
      </c>
      <c r="B1275" s="10"/>
      <c r="C1275" s="10">
        <v>6690080467</v>
      </c>
      <c r="D1275" s="12">
        <v>43249</v>
      </c>
      <c r="E1275" s="10" t="s">
        <v>3452</v>
      </c>
      <c r="F1275" s="10"/>
      <c r="G1275" s="10" t="s">
        <v>2707</v>
      </c>
      <c r="H1275" s="11">
        <v>25.2</v>
      </c>
      <c r="I1275" s="23"/>
    </row>
    <row r="1276" spans="1:9" ht="22.5">
      <c r="A1276" s="10" t="s">
        <v>2946</v>
      </c>
      <c r="B1276" s="10"/>
      <c r="C1276" s="10">
        <v>6690080467</v>
      </c>
      <c r="D1276" s="12">
        <v>43249</v>
      </c>
      <c r="E1276" s="10" t="s">
        <v>3452</v>
      </c>
      <c r="F1276" s="10"/>
      <c r="G1276" s="10" t="s">
        <v>2707</v>
      </c>
      <c r="H1276" s="11">
        <v>36</v>
      </c>
      <c r="I1276" s="23"/>
    </row>
    <row r="1277" spans="1:9" ht="22.5">
      <c r="A1277" s="10" t="s">
        <v>2946</v>
      </c>
      <c r="B1277" s="10"/>
      <c r="C1277" s="10">
        <v>6690080467</v>
      </c>
      <c r="D1277" s="12">
        <v>43249</v>
      </c>
      <c r="E1277" s="10" t="s">
        <v>3452</v>
      </c>
      <c r="F1277" s="10"/>
      <c r="G1277" s="10" t="s">
        <v>2707</v>
      </c>
      <c r="H1277" s="11">
        <v>67.2</v>
      </c>
      <c r="I1277" s="23"/>
    </row>
    <row r="1278" spans="1:9" ht="33.75">
      <c r="A1278" s="10" t="s">
        <v>2946</v>
      </c>
      <c r="B1278" s="10"/>
      <c r="C1278" s="10" t="s">
        <v>3453</v>
      </c>
      <c r="D1278" s="12"/>
      <c r="E1278" s="10" t="s">
        <v>3454</v>
      </c>
      <c r="F1278" s="10"/>
      <c r="G1278" s="10" t="s">
        <v>3455</v>
      </c>
      <c r="H1278" s="11">
        <v>354.8</v>
      </c>
      <c r="I1278" s="23"/>
    </row>
    <row r="1279" spans="1:9" ht="22.5">
      <c r="A1279" s="10" t="s">
        <v>2946</v>
      </c>
      <c r="B1279" s="10"/>
      <c r="C1279" s="10">
        <v>201805186</v>
      </c>
      <c r="D1279" s="12">
        <v>43249</v>
      </c>
      <c r="E1279" s="10" t="s">
        <v>3456</v>
      </c>
      <c r="F1279" s="10"/>
      <c r="G1279" s="10" t="s">
        <v>3457</v>
      </c>
      <c r="H1279" s="11">
        <v>110</v>
      </c>
      <c r="I1279" s="23"/>
    </row>
    <row r="1280" spans="1:9" ht="22.5">
      <c r="A1280" s="10" t="s">
        <v>2946</v>
      </c>
      <c r="B1280" s="10"/>
      <c r="C1280" s="10">
        <v>20180477</v>
      </c>
      <c r="D1280" s="12">
        <v>43223</v>
      </c>
      <c r="E1280" s="10" t="s">
        <v>3458</v>
      </c>
      <c r="F1280" s="10"/>
      <c r="G1280" s="10" t="s">
        <v>3459</v>
      </c>
      <c r="H1280" s="11">
        <v>42.2</v>
      </c>
      <c r="I1280" s="23"/>
    </row>
    <row r="1281" spans="1:9" ht="22.5">
      <c r="A1281" s="10" t="s">
        <v>2946</v>
      </c>
      <c r="B1281" s="10"/>
      <c r="C1281" s="10">
        <v>20180479</v>
      </c>
      <c r="D1281" s="12">
        <v>43223</v>
      </c>
      <c r="E1281" s="10" t="s">
        <v>3460</v>
      </c>
      <c r="F1281" s="10"/>
      <c r="G1281" s="10" t="s">
        <v>3461</v>
      </c>
      <c r="H1281" s="11">
        <v>740</v>
      </c>
      <c r="I1281" s="23"/>
    </row>
    <row r="1282" spans="1:9" ht="22.5">
      <c r="A1282" s="10" t="s">
        <v>2946</v>
      </c>
      <c r="B1282" s="10"/>
      <c r="C1282" s="10">
        <v>20182706</v>
      </c>
      <c r="D1282" s="12"/>
      <c r="E1282" s="10" t="s">
        <v>3462</v>
      </c>
      <c r="F1282" s="10"/>
      <c r="G1282" s="10" t="s">
        <v>3463</v>
      </c>
      <c r="H1282" s="11">
        <v>448</v>
      </c>
      <c r="I1282" s="23"/>
    </row>
    <row r="1283" spans="1:9" ht="22.5">
      <c r="A1283" s="10" t="s">
        <v>2946</v>
      </c>
      <c r="B1283" s="10"/>
      <c r="C1283" s="10">
        <v>20182706</v>
      </c>
      <c r="D1283" s="12"/>
      <c r="E1283" s="10" t="s">
        <v>3464</v>
      </c>
      <c r="F1283" s="10"/>
      <c r="G1283" s="10" t="s">
        <v>3463</v>
      </c>
      <c r="H1283" s="11">
        <v>55.2</v>
      </c>
      <c r="I1283" s="23"/>
    </row>
    <row r="1284" spans="1:9" ht="22.5">
      <c r="A1284" s="10" t="s">
        <v>2946</v>
      </c>
      <c r="B1284" s="10"/>
      <c r="C1284" s="10">
        <v>20182706</v>
      </c>
      <c r="D1284" s="12"/>
      <c r="E1284" s="10" t="s">
        <v>3465</v>
      </c>
      <c r="F1284" s="10"/>
      <c r="G1284" s="10" t="s">
        <v>2550</v>
      </c>
      <c r="H1284" s="11">
        <v>18</v>
      </c>
      <c r="I1284" s="23"/>
    </row>
    <row r="1285" spans="1:9" ht="22.5">
      <c r="A1285" s="10" t="s">
        <v>2946</v>
      </c>
      <c r="B1285" s="10"/>
      <c r="C1285" s="10">
        <v>20180476</v>
      </c>
      <c r="D1285" s="12">
        <v>43223</v>
      </c>
      <c r="E1285" s="10" t="s">
        <v>3466</v>
      </c>
      <c r="F1285" s="10"/>
      <c r="G1285" s="10" t="s">
        <v>3467</v>
      </c>
      <c r="H1285" s="11">
        <v>110</v>
      </c>
      <c r="I1285" s="23"/>
    </row>
    <row r="1286" spans="1:9" ht="22.5">
      <c r="A1286" s="10" t="s">
        <v>2946</v>
      </c>
      <c r="B1286" s="10"/>
      <c r="C1286" s="10">
        <v>201806165</v>
      </c>
      <c r="D1286" s="12">
        <v>43258</v>
      </c>
      <c r="E1286" s="10" t="s">
        <v>3468</v>
      </c>
      <c r="F1286" s="10"/>
      <c r="G1286" s="10" t="s">
        <v>605</v>
      </c>
      <c r="H1286" s="11">
        <v>2.75</v>
      </c>
      <c r="I1286" s="23"/>
    </row>
    <row r="1287" spans="1:9" ht="33.75">
      <c r="A1287" s="10" t="s">
        <v>2946</v>
      </c>
      <c r="B1287" s="10"/>
      <c r="C1287" s="10">
        <v>201806221</v>
      </c>
      <c r="D1287" s="12">
        <v>43285</v>
      </c>
      <c r="E1287" s="10" t="s">
        <v>3469</v>
      </c>
      <c r="F1287" s="10"/>
      <c r="G1287" s="10" t="s">
        <v>3470</v>
      </c>
      <c r="H1287" s="11">
        <v>1080</v>
      </c>
      <c r="I1287" s="23"/>
    </row>
    <row r="1288" spans="1:9" ht="22.5">
      <c r="A1288" s="10" t="s">
        <v>2946</v>
      </c>
      <c r="B1288" s="10"/>
      <c r="C1288" s="10">
        <v>201806221</v>
      </c>
      <c r="D1288" s="12">
        <v>43285</v>
      </c>
      <c r="E1288" s="10" t="s">
        <v>3471</v>
      </c>
      <c r="F1288" s="10"/>
      <c r="G1288" s="10" t="s">
        <v>3472</v>
      </c>
      <c r="H1288" s="11">
        <v>609</v>
      </c>
      <c r="I1288" s="23"/>
    </row>
    <row r="1289" spans="1:9" ht="22.5">
      <c r="A1289" s="10" t="s">
        <v>2946</v>
      </c>
      <c r="B1289" s="10"/>
      <c r="C1289" s="10">
        <v>201806221</v>
      </c>
      <c r="D1289" s="12">
        <v>43285</v>
      </c>
      <c r="E1289" s="10" t="s">
        <v>3473</v>
      </c>
      <c r="F1289" s="10"/>
      <c r="G1289" s="10" t="s">
        <v>3474</v>
      </c>
      <c r="H1289" s="11">
        <v>119</v>
      </c>
      <c r="I1289" s="23"/>
    </row>
    <row r="1290" spans="1:9" ht="22.5">
      <c r="A1290" s="10" t="s">
        <v>2946</v>
      </c>
      <c r="B1290" s="10"/>
      <c r="C1290" s="10">
        <v>201806221</v>
      </c>
      <c r="D1290" s="12">
        <v>43285</v>
      </c>
      <c r="E1290" s="10" t="s">
        <v>2858</v>
      </c>
      <c r="F1290" s="10"/>
      <c r="G1290" s="10" t="s">
        <v>3475</v>
      </c>
      <c r="H1290" s="11">
        <v>356</v>
      </c>
      <c r="I1290" s="23"/>
    </row>
    <row r="1291" spans="1:9" ht="22.5">
      <c r="A1291" s="10" t="s">
        <v>2946</v>
      </c>
      <c r="B1291" s="10"/>
      <c r="C1291" s="10">
        <v>201806221</v>
      </c>
      <c r="D1291" s="12">
        <v>43285</v>
      </c>
      <c r="E1291" s="10" t="s">
        <v>3476</v>
      </c>
      <c r="F1291" s="10"/>
      <c r="G1291" s="10" t="s">
        <v>3477</v>
      </c>
      <c r="H1291" s="11">
        <v>153.8</v>
      </c>
      <c r="I1291" s="23"/>
    </row>
    <row r="1292" spans="1:9" ht="22.5">
      <c r="A1292" s="10" t="s">
        <v>2946</v>
      </c>
      <c r="B1292" s="10"/>
      <c r="C1292" s="10">
        <v>201806163</v>
      </c>
      <c r="D1292" s="12">
        <v>43258</v>
      </c>
      <c r="E1292" s="10" t="s">
        <v>3478</v>
      </c>
      <c r="F1292" s="10"/>
      <c r="G1292" s="10" t="s">
        <v>3369</v>
      </c>
      <c r="H1292" s="11">
        <v>72</v>
      </c>
      <c r="I1292" s="23"/>
    </row>
    <row r="1293" spans="1:9" ht="22.5">
      <c r="A1293" s="10" t="s">
        <v>2946</v>
      </c>
      <c r="B1293" s="10"/>
      <c r="C1293" s="10">
        <v>201805172</v>
      </c>
      <c r="D1293" s="12">
        <v>43236</v>
      </c>
      <c r="E1293" s="10" t="s">
        <v>2060</v>
      </c>
      <c r="F1293" s="10"/>
      <c r="G1293" s="10" t="s">
        <v>3479</v>
      </c>
      <c r="H1293" s="11">
        <v>1657</v>
      </c>
      <c r="I1293" s="23"/>
    </row>
    <row r="1294" spans="1:9" ht="22.5">
      <c r="A1294" s="10" t="s">
        <v>2946</v>
      </c>
      <c r="B1294" s="10"/>
      <c r="C1294" s="10">
        <v>201805172</v>
      </c>
      <c r="D1294" s="12">
        <v>43236</v>
      </c>
      <c r="E1294" s="10" t="s">
        <v>2061</v>
      </c>
      <c r="F1294" s="10"/>
      <c r="G1294" s="10" t="s">
        <v>2062</v>
      </c>
      <c r="H1294" s="11">
        <v>10</v>
      </c>
      <c r="I1294" s="23"/>
    </row>
    <row r="1295" spans="1:9" ht="22.5">
      <c r="A1295" s="10" t="s">
        <v>2946</v>
      </c>
      <c r="B1295" s="10"/>
      <c r="C1295" s="10">
        <v>201806169</v>
      </c>
      <c r="D1295" s="12">
        <v>43258</v>
      </c>
      <c r="E1295" s="10" t="s">
        <v>3480</v>
      </c>
      <c r="F1295" s="10"/>
      <c r="G1295" s="10" t="s">
        <v>3481</v>
      </c>
      <c r="H1295" s="11">
        <v>152</v>
      </c>
      <c r="I1295" s="23"/>
    </row>
    <row r="1296" spans="1:9" ht="22.5">
      <c r="A1296" s="10" t="s">
        <v>2946</v>
      </c>
      <c r="B1296" s="10"/>
      <c r="C1296" s="10">
        <v>201806168</v>
      </c>
      <c r="D1296" s="12">
        <v>43258</v>
      </c>
      <c r="E1296" s="10" t="s">
        <v>3482</v>
      </c>
      <c r="F1296" s="10"/>
      <c r="G1296" s="10" t="s">
        <v>3483</v>
      </c>
      <c r="H1296" s="11">
        <v>206.7</v>
      </c>
      <c r="I1296" s="23"/>
    </row>
    <row r="1297" spans="1:9" ht="22.5">
      <c r="A1297" s="10" t="s">
        <v>2946</v>
      </c>
      <c r="B1297" s="10"/>
      <c r="C1297" s="10">
        <v>201805109</v>
      </c>
      <c r="D1297" s="12">
        <v>43270</v>
      </c>
      <c r="E1297" s="10" t="s">
        <v>3484</v>
      </c>
      <c r="F1297" s="10"/>
      <c r="G1297" s="10" t="s">
        <v>3485</v>
      </c>
      <c r="H1297" s="11">
        <v>150.8</v>
      </c>
      <c r="I1297" s="23"/>
    </row>
    <row r="1298" spans="1:9" ht="22.5">
      <c r="A1298" s="10" t="s">
        <v>2946</v>
      </c>
      <c r="B1298" s="10"/>
      <c r="C1298" s="10">
        <v>201805109</v>
      </c>
      <c r="D1298" s="12">
        <v>43270</v>
      </c>
      <c r="E1298" s="10" t="s">
        <v>3486</v>
      </c>
      <c r="F1298" s="10"/>
      <c r="G1298" s="10" t="s">
        <v>3487</v>
      </c>
      <c r="H1298" s="11">
        <v>35.55</v>
      </c>
      <c r="I1298" s="23"/>
    </row>
    <row r="1299" spans="1:9" ht="22.5">
      <c r="A1299" s="10" t="s">
        <v>2946</v>
      </c>
      <c r="B1299" s="10"/>
      <c r="C1299" s="10">
        <v>201806195</v>
      </c>
      <c r="D1299" s="12">
        <v>43270</v>
      </c>
      <c r="E1299" s="10" t="s">
        <v>3488</v>
      </c>
      <c r="F1299" s="10"/>
      <c r="G1299" s="10" t="s">
        <v>3489</v>
      </c>
      <c r="H1299" s="11">
        <v>16</v>
      </c>
      <c r="I1299" s="23"/>
    </row>
    <row r="1300" spans="1:9" ht="22.5">
      <c r="A1300" s="10" t="s">
        <v>2946</v>
      </c>
      <c r="B1300" s="10"/>
      <c r="C1300" s="10">
        <v>201806195</v>
      </c>
      <c r="D1300" s="12">
        <v>43270</v>
      </c>
      <c r="E1300" s="10" t="s">
        <v>3490</v>
      </c>
      <c r="F1300" s="10"/>
      <c r="G1300" s="10" t="s">
        <v>3491</v>
      </c>
      <c r="H1300" s="11">
        <v>42.98</v>
      </c>
      <c r="I1300" s="23"/>
    </row>
    <row r="1301" spans="1:9" ht="22.5">
      <c r="A1301" s="10" t="s">
        <v>2946</v>
      </c>
      <c r="B1301" s="10"/>
      <c r="C1301" s="10">
        <v>6578521512</v>
      </c>
      <c r="D1301" s="12">
        <v>43270</v>
      </c>
      <c r="E1301" s="10" t="s">
        <v>3492</v>
      </c>
      <c r="F1301" s="10"/>
      <c r="G1301" s="10" t="s">
        <v>3406</v>
      </c>
      <c r="H1301" s="11">
        <v>276.32</v>
      </c>
      <c r="I1301" s="23"/>
    </row>
    <row r="1302" spans="1:9" ht="22.5">
      <c r="A1302" s="10" t="s">
        <v>2946</v>
      </c>
      <c r="B1302" s="10"/>
      <c r="C1302" s="10">
        <v>6690080467</v>
      </c>
      <c r="D1302" s="12">
        <v>43270</v>
      </c>
      <c r="E1302" s="10" t="s">
        <v>2706</v>
      </c>
      <c r="F1302" s="10"/>
      <c r="G1302" s="10" t="s">
        <v>2707</v>
      </c>
      <c r="H1302" s="11">
        <v>79.2</v>
      </c>
      <c r="I1302" s="23"/>
    </row>
    <row r="1303" spans="1:9" ht="22.5">
      <c r="A1303" s="10" t="s">
        <v>2946</v>
      </c>
      <c r="B1303" s="10"/>
      <c r="C1303" s="10">
        <v>6690080467</v>
      </c>
      <c r="D1303" s="12">
        <v>43270</v>
      </c>
      <c r="E1303" s="10" t="s">
        <v>2706</v>
      </c>
      <c r="F1303" s="10"/>
      <c r="G1303" s="10" t="s">
        <v>2707</v>
      </c>
      <c r="H1303" s="11">
        <v>7.2</v>
      </c>
      <c r="I1303" s="23"/>
    </row>
    <row r="1304" spans="1:9" ht="22.5">
      <c r="A1304" s="10" t="s">
        <v>2946</v>
      </c>
      <c r="B1304" s="10"/>
      <c r="C1304" s="10">
        <v>6690080467</v>
      </c>
      <c r="D1304" s="12">
        <v>43270</v>
      </c>
      <c r="E1304" s="10" t="s">
        <v>2706</v>
      </c>
      <c r="F1304" s="10"/>
      <c r="G1304" s="10" t="s">
        <v>2707</v>
      </c>
      <c r="H1304" s="11">
        <v>30</v>
      </c>
      <c r="I1304" s="23"/>
    </row>
    <row r="1305" spans="1:9" ht="22.5">
      <c r="A1305" s="10" t="s">
        <v>2946</v>
      </c>
      <c r="B1305" s="10"/>
      <c r="C1305" s="10">
        <v>201806189</v>
      </c>
      <c r="D1305" s="12">
        <v>43270</v>
      </c>
      <c r="E1305" s="10" t="s">
        <v>2070</v>
      </c>
      <c r="F1305" s="10"/>
      <c r="G1305" s="10" t="s">
        <v>2071</v>
      </c>
      <c r="H1305" s="11">
        <v>375</v>
      </c>
      <c r="I1305" s="23"/>
    </row>
    <row r="1306" spans="1:9" ht="22.5">
      <c r="A1306" s="10" t="s">
        <v>2946</v>
      </c>
      <c r="B1306" s="10"/>
      <c r="C1306" s="10">
        <v>201806167</v>
      </c>
      <c r="D1306" s="12">
        <v>43258</v>
      </c>
      <c r="E1306" s="10" t="s">
        <v>3493</v>
      </c>
      <c r="F1306" s="10"/>
      <c r="G1306" s="10" t="s">
        <v>3093</v>
      </c>
      <c r="H1306" s="11">
        <v>220</v>
      </c>
      <c r="I1306" s="23"/>
    </row>
    <row r="1307" spans="1:9" ht="22.5">
      <c r="A1307" s="10" t="s">
        <v>2946</v>
      </c>
      <c r="B1307" s="10"/>
      <c r="C1307" s="10">
        <v>201806166</v>
      </c>
      <c r="D1307" s="12">
        <v>43258</v>
      </c>
      <c r="E1307" s="10" t="s">
        <v>3494</v>
      </c>
      <c r="F1307" s="10"/>
      <c r="G1307" s="10" t="s">
        <v>3093</v>
      </c>
      <c r="H1307" s="11">
        <v>136</v>
      </c>
      <c r="I1307" s="23"/>
    </row>
    <row r="1308" spans="1:9" ht="22.5">
      <c r="A1308" s="10" t="s">
        <v>2946</v>
      </c>
      <c r="B1308" s="10"/>
      <c r="C1308" s="10">
        <v>201806156</v>
      </c>
      <c r="D1308" s="12">
        <v>43270</v>
      </c>
      <c r="E1308" s="10" t="s">
        <v>3495</v>
      </c>
      <c r="F1308" s="10"/>
      <c r="G1308" s="10" t="s">
        <v>3496</v>
      </c>
      <c r="H1308" s="11">
        <v>54</v>
      </c>
      <c r="I1308" s="23"/>
    </row>
    <row r="1309" spans="1:9" ht="22.5">
      <c r="A1309" s="10" t="s">
        <v>2946</v>
      </c>
      <c r="B1309" s="10"/>
      <c r="C1309" s="10">
        <v>201806157</v>
      </c>
      <c r="D1309" s="12">
        <v>43270</v>
      </c>
      <c r="E1309" s="10" t="s">
        <v>3497</v>
      </c>
      <c r="F1309" s="10"/>
      <c r="G1309" s="10" t="s">
        <v>3496</v>
      </c>
      <c r="H1309" s="11">
        <v>121.2</v>
      </c>
      <c r="I1309" s="23"/>
    </row>
    <row r="1310" spans="1:9" ht="22.5">
      <c r="A1310" s="10" t="s">
        <v>2946</v>
      </c>
      <c r="B1310" s="10"/>
      <c r="C1310" s="10">
        <v>201806158</v>
      </c>
      <c r="D1310" s="12">
        <v>43270</v>
      </c>
      <c r="E1310" s="10" t="s">
        <v>3498</v>
      </c>
      <c r="F1310" s="10"/>
      <c r="G1310" s="10" t="s">
        <v>3496</v>
      </c>
      <c r="H1310" s="11">
        <v>164.4</v>
      </c>
      <c r="I1310" s="23"/>
    </row>
    <row r="1311" spans="1:9" ht="22.5">
      <c r="A1311" s="10" t="s">
        <v>2946</v>
      </c>
      <c r="B1311" s="10"/>
      <c r="C1311" s="10">
        <v>201806159</v>
      </c>
      <c r="D1311" s="12">
        <v>43270</v>
      </c>
      <c r="E1311" s="10" t="s">
        <v>3499</v>
      </c>
      <c r="F1311" s="10"/>
      <c r="G1311" s="10" t="s">
        <v>3496</v>
      </c>
      <c r="H1311" s="11">
        <v>18</v>
      </c>
      <c r="I1311" s="23"/>
    </row>
    <row r="1312" spans="1:9" ht="45">
      <c r="A1312" s="10" t="s">
        <v>2946</v>
      </c>
      <c r="B1312" s="10"/>
      <c r="C1312" s="10">
        <v>201806174</v>
      </c>
      <c r="D1312" s="12">
        <v>43258</v>
      </c>
      <c r="E1312" s="10" t="s">
        <v>3500</v>
      </c>
      <c r="F1312" s="10"/>
      <c r="G1312" s="10" t="s">
        <v>3501</v>
      </c>
      <c r="H1312" s="11">
        <v>900</v>
      </c>
      <c r="I1312" s="23"/>
    </row>
    <row r="1313" spans="1:9" ht="22.5">
      <c r="A1313" s="10" t="s">
        <v>2946</v>
      </c>
      <c r="B1313" s="10"/>
      <c r="C1313" s="10">
        <v>201806174</v>
      </c>
      <c r="D1313" s="12">
        <v>43258</v>
      </c>
      <c r="E1313" s="10" t="s">
        <v>3502</v>
      </c>
      <c r="F1313" s="10"/>
      <c r="G1313" s="10" t="s">
        <v>3503</v>
      </c>
      <c r="H1313" s="11">
        <v>753.6</v>
      </c>
      <c r="I1313" s="23"/>
    </row>
    <row r="1314" spans="1:9" ht="22.5">
      <c r="A1314" s="10" t="s">
        <v>2946</v>
      </c>
      <c r="B1314" s="10"/>
      <c r="C1314" s="10">
        <v>201806174</v>
      </c>
      <c r="D1314" s="12">
        <v>43258</v>
      </c>
      <c r="E1314" s="10" t="s">
        <v>3504</v>
      </c>
      <c r="F1314" s="10"/>
      <c r="G1314" s="10" t="s">
        <v>3505</v>
      </c>
      <c r="H1314" s="11">
        <v>280</v>
      </c>
      <c r="I1314" s="23"/>
    </row>
    <row r="1315" spans="1:9" ht="22.5">
      <c r="A1315" s="10" t="s">
        <v>2946</v>
      </c>
      <c r="B1315" s="10"/>
      <c r="C1315" s="10">
        <v>201806174</v>
      </c>
      <c r="D1315" s="12">
        <v>43258</v>
      </c>
      <c r="E1315" s="10" t="s">
        <v>3506</v>
      </c>
      <c r="F1315" s="10"/>
      <c r="G1315" s="10" t="s">
        <v>3176</v>
      </c>
      <c r="H1315" s="11">
        <v>214</v>
      </c>
      <c r="I1315" s="23"/>
    </row>
    <row r="1316" spans="1:9" ht="22.5">
      <c r="A1316" s="10" t="s">
        <v>2946</v>
      </c>
      <c r="B1316" s="10"/>
      <c r="C1316" s="10">
        <v>201806174</v>
      </c>
      <c r="D1316" s="12">
        <v>43258</v>
      </c>
      <c r="E1316" s="10" t="s">
        <v>3507</v>
      </c>
      <c r="F1316" s="10"/>
      <c r="G1316" s="10" t="s">
        <v>3508</v>
      </c>
      <c r="H1316" s="11">
        <v>29.99</v>
      </c>
      <c r="I1316" s="23"/>
    </row>
    <row r="1317" spans="1:9" ht="22.5">
      <c r="A1317" s="10" t="s">
        <v>2946</v>
      </c>
      <c r="B1317" s="10"/>
      <c r="C1317" s="10">
        <v>1022318</v>
      </c>
      <c r="D1317" s="12">
        <v>43285</v>
      </c>
      <c r="E1317" s="10" t="s">
        <v>3509</v>
      </c>
      <c r="F1317" s="10"/>
      <c r="G1317" s="10" t="s">
        <v>3510</v>
      </c>
      <c r="H1317" s="11">
        <v>1836.2</v>
      </c>
      <c r="I1317" s="23"/>
    </row>
    <row r="1318" spans="1:9" ht="22.5">
      <c r="A1318" s="10" t="s">
        <v>2946</v>
      </c>
      <c r="B1318" s="10"/>
      <c r="C1318" s="10">
        <v>201807243</v>
      </c>
      <c r="D1318" s="12">
        <v>43298</v>
      </c>
      <c r="E1318" s="10" t="s">
        <v>3511</v>
      </c>
      <c r="F1318" s="10"/>
      <c r="G1318" s="10" t="s">
        <v>2830</v>
      </c>
      <c r="H1318" s="11">
        <v>143.8</v>
      </c>
      <c r="I1318" s="23"/>
    </row>
    <row r="1319" spans="1:9" ht="22.5">
      <c r="A1319" s="10" t="s">
        <v>2946</v>
      </c>
      <c r="B1319" s="10"/>
      <c r="C1319" s="10">
        <v>201807245</v>
      </c>
      <c r="D1319" s="12">
        <v>43292</v>
      </c>
      <c r="E1319" s="10" t="s">
        <v>3512</v>
      </c>
      <c r="F1319" s="10"/>
      <c r="G1319" s="10" t="s">
        <v>2073</v>
      </c>
      <c r="H1319" s="11">
        <v>500</v>
      </c>
      <c r="I1319" s="23"/>
    </row>
    <row r="1320" spans="1:9" ht="22.5">
      <c r="A1320" s="10" t="s">
        <v>2946</v>
      </c>
      <c r="B1320" s="10"/>
      <c r="C1320" s="10">
        <v>201807244</v>
      </c>
      <c r="D1320" s="12">
        <v>43298</v>
      </c>
      <c r="E1320" s="10" t="s">
        <v>3513</v>
      </c>
      <c r="F1320" s="10"/>
      <c r="G1320" s="10" t="s">
        <v>3093</v>
      </c>
      <c r="H1320" s="11">
        <v>136</v>
      </c>
      <c r="I1320" s="23"/>
    </row>
    <row r="1321" spans="1:9" ht="22.5">
      <c r="A1321" s="10" t="s">
        <v>2946</v>
      </c>
      <c r="B1321" s="10"/>
      <c r="C1321" s="10">
        <v>201807237</v>
      </c>
      <c r="D1321" s="12">
        <v>43298</v>
      </c>
      <c r="E1321" s="10" t="s">
        <v>3514</v>
      </c>
      <c r="F1321" s="10"/>
      <c r="G1321" s="10" t="s">
        <v>3515</v>
      </c>
      <c r="H1321" s="11">
        <v>265</v>
      </c>
      <c r="I1321" s="23"/>
    </row>
    <row r="1322" spans="1:9" ht="22.5">
      <c r="A1322" s="10" t="s">
        <v>2946</v>
      </c>
      <c r="B1322" s="10"/>
      <c r="C1322" s="10">
        <v>201807237</v>
      </c>
      <c r="D1322" s="12">
        <v>43298</v>
      </c>
      <c r="E1322" s="10" t="s">
        <v>3516</v>
      </c>
      <c r="F1322" s="10"/>
      <c r="G1322" s="10" t="s">
        <v>3517</v>
      </c>
      <c r="H1322" s="11">
        <v>180</v>
      </c>
      <c r="I1322" s="23"/>
    </row>
    <row r="1323" spans="1:9" ht="22.5">
      <c r="A1323" s="10" t="s">
        <v>2946</v>
      </c>
      <c r="B1323" s="10"/>
      <c r="C1323" s="10">
        <v>102218</v>
      </c>
      <c r="D1323" s="12">
        <v>43285</v>
      </c>
      <c r="E1323" s="10" t="s">
        <v>3518</v>
      </c>
      <c r="F1323" s="10"/>
      <c r="G1323" s="10" t="s">
        <v>3519</v>
      </c>
      <c r="H1323" s="11">
        <v>2814</v>
      </c>
      <c r="I1323" s="23"/>
    </row>
    <row r="1324" spans="1:9" ht="22.5">
      <c r="A1324" s="10" t="s">
        <v>2946</v>
      </c>
      <c r="B1324" s="10"/>
      <c r="C1324" s="10">
        <v>102218</v>
      </c>
      <c r="D1324" s="12">
        <v>43285</v>
      </c>
      <c r="E1324" s="10" t="s">
        <v>3520</v>
      </c>
      <c r="F1324" s="10"/>
      <c r="G1324" s="10" t="s">
        <v>3521</v>
      </c>
      <c r="H1324" s="11">
        <v>22.44</v>
      </c>
      <c r="I1324" s="23"/>
    </row>
    <row r="1325" spans="1:9" ht="22.5">
      <c r="A1325" s="10" t="s">
        <v>2946</v>
      </c>
      <c r="B1325" s="10"/>
      <c r="C1325" s="10">
        <v>7002105</v>
      </c>
      <c r="D1325" s="12">
        <v>43292</v>
      </c>
      <c r="E1325" s="10" t="s">
        <v>2162</v>
      </c>
      <c r="F1325" s="10"/>
      <c r="G1325" s="10" t="s">
        <v>2163</v>
      </c>
      <c r="H1325" s="11">
        <v>596</v>
      </c>
      <c r="I1325" s="23"/>
    </row>
    <row r="1326" spans="1:9" ht="22.5">
      <c r="A1326" s="10" t="s">
        <v>2946</v>
      </c>
      <c r="B1326" s="10"/>
      <c r="C1326" s="10">
        <v>20004560</v>
      </c>
      <c r="D1326" s="12">
        <v>43298</v>
      </c>
      <c r="E1326" s="10" t="s">
        <v>3522</v>
      </c>
      <c r="F1326" s="10"/>
      <c r="G1326" s="10" t="s">
        <v>3523</v>
      </c>
      <c r="H1326" s="11">
        <v>1575</v>
      </c>
      <c r="I1326" s="23"/>
    </row>
    <row r="1327" spans="1:9" ht="22.5">
      <c r="A1327" s="10" t="s">
        <v>2946</v>
      </c>
      <c r="B1327" s="10"/>
      <c r="C1327" s="10">
        <v>1022418</v>
      </c>
      <c r="D1327" s="12">
        <v>43298</v>
      </c>
      <c r="E1327" s="10" t="s">
        <v>3524</v>
      </c>
      <c r="F1327" s="10">
        <v>603287</v>
      </c>
      <c r="G1327" s="10" t="s">
        <v>3023</v>
      </c>
      <c r="H1327" s="11">
        <v>378</v>
      </c>
      <c r="I1327" s="23"/>
    </row>
    <row r="1328" spans="1:9" ht="22.5">
      <c r="A1328" s="10" t="s">
        <v>2946</v>
      </c>
      <c r="B1328" s="10"/>
      <c r="C1328" s="10">
        <v>11018</v>
      </c>
      <c r="D1328" s="12">
        <v>43298</v>
      </c>
      <c r="E1328" s="10" t="s">
        <v>3525</v>
      </c>
      <c r="F1328" s="10">
        <v>30806836</v>
      </c>
      <c r="G1328" s="10" t="s">
        <v>3031</v>
      </c>
      <c r="H1328" s="11">
        <v>57.12</v>
      </c>
      <c r="I1328" s="23"/>
    </row>
    <row r="1329" spans="1:9" ht="22.5">
      <c r="A1329" s="10" t="s">
        <v>2946</v>
      </c>
      <c r="B1329" s="10"/>
      <c r="C1329" s="10">
        <v>38720900</v>
      </c>
      <c r="D1329" s="12">
        <v>43298</v>
      </c>
      <c r="E1329" s="10" t="s">
        <v>3526</v>
      </c>
      <c r="F1329" s="10">
        <v>35697270</v>
      </c>
      <c r="G1329" s="10" t="s">
        <v>2968</v>
      </c>
      <c r="H1329" s="11">
        <v>35.18</v>
      </c>
      <c r="I1329" s="23"/>
    </row>
    <row r="1330" spans="1:9" ht="22.5">
      <c r="A1330" s="10" t="s">
        <v>2946</v>
      </c>
      <c r="B1330" s="10"/>
      <c r="C1330" s="10">
        <v>20180021</v>
      </c>
      <c r="D1330" s="12">
        <v>43298</v>
      </c>
      <c r="E1330" s="10" t="s">
        <v>3527</v>
      </c>
      <c r="F1330" s="10">
        <v>50392239</v>
      </c>
      <c r="G1330" s="10" t="s">
        <v>3279</v>
      </c>
      <c r="H1330" s="11">
        <v>480</v>
      </c>
      <c r="I1330" s="23"/>
    </row>
    <row r="1331" spans="1:9" ht="22.5">
      <c r="A1331" s="10" t="s">
        <v>2946</v>
      </c>
      <c r="B1331" s="10"/>
      <c r="C1331" s="10">
        <v>20180021</v>
      </c>
      <c r="D1331" s="12">
        <v>43298</v>
      </c>
      <c r="E1331" s="10" t="s">
        <v>3528</v>
      </c>
      <c r="F1331" s="10">
        <v>50392239</v>
      </c>
      <c r="G1331" s="10" t="s">
        <v>3279</v>
      </c>
      <c r="H1331" s="11">
        <v>480</v>
      </c>
      <c r="I1331" s="23"/>
    </row>
    <row r="1332" spans="1:9" ht="22.5">
      <c r="A1332" s="10" t="s">
        <v>2946</v>
      </c>
      <c r="B1332" s="10"/>
      <c r="C1332" s="10">
        <v>20180021</v>
      </c>
      <c r="D1332" s="12">
        <v>43298</v>
      </c>
      <c r="E1332" s="10" t="s">
        <v>3529</v>
      </c>
      <c r="F1332" s="10">
        <v>50392239</v>
      </c>
      <c r="G1332" s="10" t="s">
        <v>3279</v>
      </c>
      <c r="H1332" s="11">
        <v>1.4</v>
      </c>
      <c r="I1332" s="23"/>
    </row>
    <row r="1333" spans="1:9" ht="22.5">
      <c r="A1333" s="10" t="s">
        <v>2946</v>
      </c>
      <c r="B1333" s="10"/>
      <c r="C1333" s="10">
        <v>102018</v>
      </c>
      <c r="D1333" s="12">
        <v>43298</v>
      </c>
      <c r="E1333" s="10" t="s">
        <v>3530</v>
      </c>
      <c r="F1333" s="10">
        <v>158461</v>
      </c>
      <c r="G1333" s="10" t="s">
        <v>3050</v>
      </c>
      <c r="H1333" s="11">
        <v>300</v>
      </c>
      <c r="I1333" s="23"/>
    </row>
    <row r="1334" spans="1:9" ht="22.5">
      <c r="A1334" s="10" t="s">
        <v>2946</v>
      </c>
      <c r="B1334" s="10"/>
      <c r="C1334" s="10">
        <v>201807225</v>
      </c>
      <c r="D1334" s="12">
        <v>43285</v>
      </c>
      <c r="E1334" s="10" t="s">
        <v>3531</v>
      </c>
      <c r="F1334" s="10"/>
      <c r="G1334" s="10" t="s">
        <v>3077</v>
      </c>
      <c r="H1334" s="11">
        <v>132</v>
      </c>
      <c r="I1334" s="23"/>
    </row>
    <row r="1335" spans="1:9" ht="22.5">
      <c r="A1335" s="10" t="s">
        <v>2946</v>
      </c>
      <c r="B1335" s="10"/>
      <c r="C1335" s="10">
        <v>201806220</v>
      </c>
      <c r="D1335" s="12">
        <v>43285</v>
      </c>
      <c r="E1335" s="10" t="s">
        <v>3532</v>
      </c>
      <c r="F1335" s="10"/>
      <c r="G1335" s="10" t="s">
        <v>3432</v>
      </c>
      <c r="H1335" s="11">
        <v>260</v>
      </c>
      <c r="I1335" s="23"/>
    </row>
    <row r="1336" spans="1:9" ht="22.5">
      <c r="A1336" s="10" t="s">
        <v>2946</v>
      </c>
      <c r="B1336" s="10"/>
      <c r="C1336" s="10">
        <v>201807226</v>
      </c>
      <c r="D1336" s="12">
        <v>43298</v>
      </c>
      <c r="E1336" s="10" t="s">
        <v>3533</v>
      </c>
      <c r="F1336" s="10"/>
      <c r="G1336" s="10" t="s">
        <v>2185</v>
      </c>
      <c r="H1336" s="11">
        <v>218</v>
      </c>
      <c r="I1336" s="23"/>
    </row>
    <row r="1337" spans="1:9" ht="22.5">
      <c r="A1337" s="10" t="s">
        <v>2946</v>
      </c>
      <c r="B1337" s="10"/>
      <c r="C1337" s="10">
        <v>201807230</v>
      </c>
      <c r="D1337" s="12">
        <v>43298</v>
      </c>
      <c r="E1337" s="10" t="s">
        <v>3534</v>
      </c>
      <c r="F1337" s="10"/>
      <c r="G1337" s="10" t="s">
        <v>2230</v>
      </c>
      <c r="H1337" s="11">
        <v>738</v>
      </c>
      <c r="I1337" s="23"/>
    </row>
    <row r="1338" spans="1:9" ht="22.5">
      <c r="A1338" s="10" t="s">
        <v>2946</v>
      </c>
      <c r="B1338" s="10"/>
      <c r="C1338" s="10">
        <v>800234627</v>
      </c>
      <c r="D1338" s="12">
        <v>43292</v>
      </c>
      <c r="E1338" s="10" t="s">
        <v>3535</v>
      </c>
      <c r="F1338" s="10">
        <v>31359884</v>
      </c>
      <c r="G1338" s="10" t="s">
        <v>3536</v>
      </c>
      <c r="H1338" s="11">
        <v>132.91</v>
      </c>
      <c r="I1338" s="23"/>
    </row>
    <row r="1339" spans="1:9" ht="22.5">
      <c r="A1339" s="10" t="s">
        <v>2946</v>
      </c>
      <c r="B1339" s="10"/>
      <c r="C1339" s="10">
        <v>1806030</v>
      </c>
      <c r="D1339" s="12">
        <v>43292</v>
      </c>
      <c r="E1339" s="10" t="s">
        <v>3537</v>
      </c>
      <c r="F1339" s="10">
        <v>36680397</v>
      </c>
      <c r="G1339" s="10" t="s">
        <v>3538</v>
      </c>
      <c r="H1339" s="11">
        <v>2141</v>
      </c>
      <c r="I1339" s="23"/>
    </row>
    <row r="1340" spans="1:9" ht="22.5">
      <c r="A1340" s="10" t="s">
        <v>2946</v>
      </c>
      <c r="B1340" s="10"/>
      <c r="C1340" s="10">
        <v>916003526</v>
      </c>
      <c r="D1340" s="12">
        <v>43298</v>
      </c>
      <c r="E1340" s="10" t="s">
        <v>3539</v>
      </c>
      <c r="F1340" s="10">
        <v>35784776</v>
      </c>
      <c r="G1340" s="10" t="s">
        <v>3540</v>
      </c>
      <c r="H1340" s="11">
        <v>17.28</v>
      </c>
      <c r="I1340" s="23"/>
    </row>
    <row r="1341" spans="1:9" ht="22.5">
      <c r="A1341" s="10" t="s">
        <v>2946</v>
      </c>
      <c r="B1341" s="10"/>
      <c r="C1341" s="10">
        <v>127</v>
      </c>
      <c r="D1341" s="12">
        <v>43307</v>
      </c>
      <c r="E1341" s="10" t="s">
        <v>2074</v>
      </c>
      <c r="F1341" s="10"/>
      <c r="G1341" s="10" t="s">
        <v>2075</v>
      </c>
      <c r="H1341" s="11">
        <v>2300</v>
      </c>
      <c r="I1341" s="23"/>
    </row>
    <row r="1342" spans="1:9" ht="22.5">
      <c r="A1342" s="10" t="s">
        <v>2946</v>
      </c>
      <c r="B1342" s="10"/>
      <c r="C1342" s="10">
        <v>201807241</v>
      </c>
      <c r="D1342" s="12">
        <v>43298</v>
      </c>
      <c r="E1342" s="10" t="s">
        <v>3541</v>
      </c>
      <c r="F1342" s="10"/>
      <c r="G1342" s="10" t="s">
        <v>3542</v>
      </c>
      <c r="H1342" s="11">
        <v>37.96</v>
      </c>
      <c r="I1342" s="23"/>
    </row>
    <row r="1343" spans="1:9" ht="22.5">
      <c r="A1343" s="10" t="s">
        <v>2946</v>
      </c>
      <c r="B1343" s="10"/>
      <c r="C1343" s="10">
        <v>201807240</v>
      </c>
      <c r="D1343" s="12">
        <v>43298</v>
      </c>
      <c r="E1343" s="10" t="s">
        <v>3543</v>
      </c>
      <c r="F1343" s="10"/>
      <c r="G1343" s="10" t="s">
        <v>3014</v>
      </c>
      <c r="H1343" s="11">
        <v>210</v>
      </c>
      <c r="I1343" s="23"/>
    </row>
    <row r="1344" spans="1:9" ht="22.5">
      <c r="A1344" s="10" t="s">
        <v>2946</v>
      </c>
      <c r="B1344" s="10"/>
      <c r="C1344" s="10">
        <v>201807270</v>
      </c>
      <c r="D1344" s="12">
        <v>43307</v>
      </c>
      <c r="E1344" s="10" t="s">
        <v>3544</v>
      </c>
      <c r="F1344" s="10"/>
      <c r="G1344" s="10" t="s">
        <v>2230</v>
      </c>
      <c r="H1344" s="11">
        <v>240</v>
      </c>
      <c r="I1344" s="23"/>
    </row>
    <row r="1345" spans="1:9" ht="22.5">
      <c r="A1345" s="10" t="s">
        <v>2946</v>
      </c>
      <c r="B1345" s="10"/>
      <c r="C1345" s="10">
        <v>2018009</v>
      </c>
      <c r="D1345" s="12"/>
      <c r="E1345" s="10" t="s">
        <v>3545</v>
      </c>
      <c r="F1345" s="10">
        <v>44403470</v>
      </c>
      <c r="G1345" s="10" t="s">
        <v>3546</v>
      </c>
      <c r="H1345" s="11">
        <v>350</v>
      </c>
      <c r="I1345" s="23"/>
    </row>
    <row r="1346" spans="1:9" ht="22.5">
      <c r="A1346" s="10" t="s">
        <v>2946</v>
      </c>
      <c r="B1346" s="10"/>
      <c r="C1346" s="10">
        <v>20181385</v>
      </c>
      <c r="D1346" s="12"/>
      <c r="E1346" s="10" t="s">
        <v>2396</v>
      </c>
      <c r="F1346" s="10"/>
      <c r="G1346" s="10" t="s">
        <v>3547</v>
      </c>
      <c r="H1346" s="11">
        <v>2647.52</v>
      </c>
      <c r="I1346" s="23"/>
    </row>
    <row r="1347" spans="1:9" ht="22.5">
      <c r="A1347" s="10" t="s">
        <v>2946</v>
      </c>
      <c r="B1347" s="10"/>
      <c r="C1347" s="10">
        <v>19181761</v>
      </c>
      <c r="D1347" s="12">
        <v>43307</v>
      </c>
      <c r="E1347" s="10" t="s">
        <v>2088</v>
      </c>
      <c r="F1347" s="10">
        <v>31379508</v>
      </c>
      <c r="G1347" s="10" t="s">
        <v>1949</v>
      </c>
      <c r="H1347" s="11">
        <v>2063.96</v>
      </c>
      <c r="I1347" s="23"/>
    </row>
    <row r="1348" spans="1:9" ht="22.5">
      <c r="A1348" s="10" t="s">
        <v>2946</v>
      </c>
      <c r="B1348" s="10"/>
      <c r="C1348" s="10">
        <v>18304612</v>
      </c>
      <c r="D1348" s="12">
        <v>43307</v>
      </c>
      <c r="E1348" s="10" t="s">
        <v>1915</v>
      </c>
      <c r="F1348" s="10">
        <v>36293296</v>
      </c>
      <c r="G1348" s="10" t="s">
        <v>1916</v>
      </c>
      <c r="H1348" s="11">
        <v>1705.51</v>
      </c>
      <c r="I1348" s="23"/>
    </row>
    <row r="1349" spans="1:9" ht="22.5">
      <c r="A1349" s="10" t="s">
        <v>2946</v>
      </c>
      <c r="B1349" s="10"/>
      <c r="C1349" s="10">
        <v>10180051</v>
      </c>
      <c r="D1349" s="12">
        <v>43307</v>
      </c>
      <c r="E1349" s="10" t="s">
        <v>3548</v>
      </c>
      <c r="F1349" s="10">
        <v>35871814</v>
      </c>
      <c r="G1349" s="10" t="s">
        <v>2191</v>
      </c>
      <c r="H1349" s="11">
        <v>192.83</v>
      </c>
      <c r="I1349" s="23"/>
    </row>
    <row r="1350" spans="1:9" ht="22.5">
      <c r="A1350" s="10" t="s">
        <v>2946</v>
      </c>
      <c r="B1350" s="10"/>
      <c r="C1350" s="10">
        <v>10180047</v>
      </c>
      <c r="D1350" s="12">
        <v>43307</v>
      </c>
      <c r="E1350" s="10" t="s">
        <v>3549</v>
      </c>
      <c r="F1350" s="10">
        <v>35871814</v>
      </c>
      <c r="G1350" s="10" t="s">
        <v>2191</v>
      </c>
      <c r="H1350" s="11">
        <v>2280</v>
      </c>
      <c r="I1350" s="23"/>
    </row>
    <row r="1351" spans="1:9" ht="22.5">
      <c r="A1351" s="10" t="s">
        <v>2946</v>
      </c>
      <c r="B1351" s="10"/>
      <c r="C1351" s="10">
        <v>10180045</v>
      </c>
      <c r="D1351" s="12">
        <v>43307</v>
      </c>
      <c r="E1351" s="10" t="s">
        <v>3550</v>
      </c>
      <c r="F1351" s="10">
        <v>35871814</v>
      </c>
      <c r="G1351" s="10" t="s">
        <v>2191</v>
      </c>
      <c r="H1351" s="11">
        <v>87.6</v>
      </c>
      <c r="I1351" s="23"/>
    </row>
    <row r="1352" spans="1:9" ht="22.5">
      <c r="A1352" s="10" t="s">
        <v>2946</v>
      </c>
      <c r="B1352" s="10"/>
      <c r="C1352" s="10">
        <v>10180265</v>
      </c>
      <c r="D1352" s="12">
        <v>43307</v>
      </c>
      <c r="E1352" s="10" t="s">
        <v>3551</v>
      </c>
      <c r="F1352" s="10">
        <v>36525472</v>
      </c>
      <c r="G1352" s="10" t="s">
        <v>2966</v>
      </c>
      <c r="H1352" s="11">
        <v>875.82</v>
      </c>
      <c r="I1352" s="23"/>
    </row>
    <row r="1353" spans="1:9" ht="22.5">
      <c r="A1353" s="10" t="s">
        <v>2946</v>
      </c>
      <c r="B1353" s="10"/>
      <c r="C1353" s="10">
        <v>201806008</v>
      </c>
      <c r="D1353" s="12">
        <v>43307</v>
      </c>
      <c r="E1353" s="10" t="s">
        <v>3552</v>
      </c>
      <c r="F1353" s="10">
        <v>36694631</v>
      </c>
      <c r="G1353" s="10" t="s">
        <v>3553</v>
      </c>
      <c r="H1353" s="11">
        <v>518.4</v>
      </c>
      <c r="I1353" s="23"/>
    </row>
    <row r="1354" spans="1:9" ht="22.5">
      <c r="A1354" s="10" t="s">
        <v>2946</v>
      </c>
      <c r="B1354" s="10"/>
      <c r="C1354" s="10">
        <v>1810040</v>
      </c>
      <c r="D1354" s="12">
        <v>43307</v>
      </c>
      <c r="E1354" s="10" t="s">
        <v>2220</v>
      </c>
      <c r="F1354" s="10">
        <v>33329206</v>
      </c>
      <c r="G1354" s="10" t="s">
        <v>2177</v>
      </c>
      <c r="H1354" s="11">
        <v>501.19</v>
      </c>
      <c r="I1354" s="23"/>
    </row>
    <row r="1355" spans="1:9" ht="22.5">
      <c r="A1355" s="10" t="s">
        <v>2946</v>
      </c>
      <c r="B1355" s="10"/>
      <c r="C1355" s="10">
        <v>201807256</v>
      </c>
      <c r="D1355" s="12">
        <v>43307</v>
      </c>
      <c r="E1355" s="10" t="s">
        <v>3554</v>
      </c>
      <c r="F1355" s="10"/>
      <c r="G1355" s="10" t="s">
        <v>1990</v>
      </c>
      <c r="H1355" s="11">
        <v>260</v>
      </c>
      <c r="I1355" s="23"/>
    </row>
    <row r="1356" spans="1:9" ht="22.5">
      <c r="A1356" s="10" t="s">
        <v>2946</v>
      </c>
      <c r="B1356" s="10"/>
      <c r="C1356" s="10">
        <v>201807267</v>
      </c>
      <c r="D1356" s="12">
        <v>43307</v>
      </c>
      <c r="E1356" s="10" t="s">
        <v>3555</v>
      </c>
      <c r="F1356" s="10"/>
      <c r="G1356" s="10" t="s">
        <v>3556</v>
      </c>
      <c r="H1356" s="11">
        <v>250</v>
      </c>
      <c r="I1356" s="23"/>
    </row>
    <row r="1357" spans="1:9" ht="22.5">
      <c r="A1357" s="10" t="s">
        <v>2946</v>
      </c>
      <c r="B1357" s="10"/>
      <c r="C1357" s="10">
        <v>9600022500</v>
      </c>
      <c r="D1357" s="12">
        <v>43285</v>
      </c>
      <c r="E1357" s="10" t="s">
        <v>3557</v>
      </c>
      <c r="F1357" s="10"/>
      <c r="G1357" s="10" t="s">
        <v>3558</v>
      </c>
      <c r="H1357" s="11">
        <v>396</v>
      </c>
      <c r="I1357" s="23"/>
    </row>
    <row r="1358" spans="1:9" ht="22.5">
      <c r="A1358" s="10" t="s">
        <v>2946</v>
      </c>
      <c r="B1358" s="10"/>
      <c r="C1358" s="10">
        <v>70000011</v>
      </c>
      <c r="D1358" s="12">
        <v>43290</v>
      </c>
      <c r="E1358" s="10" t="s">
        <v>3559</v>
      </c>
      <c r="F1358" s="10"/>
      <c r="G1358" s="10" t="s">
        <v>3560</v>
      </c>
      <c r="H1358" s="11">
        <v>2318</v>
      </c>
      <c r="I1358" s="23"/>
    </row>
    <row r="1359" spans="1:9" ht="22.5">
      <c r="A1359" s="10" t="s">
        <v>2946</v>
      </c>
      <c r="B1359" s="10"/>
      <c r="C1359" s="10">
        <v>60000011</v>
      </c>
      <c r="D1359" s="12">
        <v>43290</v>
      </c>
      <c r="E1359" s="10" t="s">
        <v>3561</v>
      </c>
      <c r="F1359" s="10"/>
      <c r="G1359" s="10" t="s">
        <v>3560</v>
      </c>
      <c r="H1359" s="11">
        <v>1464</v>
      </c>
      <c r="I1359" s="23"/>
    </row>
    <row r="1360" spans="1:9" ht="22.5">
      <c r="A1360" s="10" t="s">
        <v>2946</v>
      </c>
      <c r="B1360" s="10"/>
      <c r="C1360" s="10">
        <v>201805113</v>
      </c>
      <c r="D1360" s="12">
        <v>43307</v>
      </c>
      <c r="E1360" s="10" t="s">
        <v>3562</v>
      </c>
      <c r="F1360" s="10"/>
      <c r="G1360" s="10" t="s">
        <v>3563</v>
      </c>
      <c r="H1360" s="11">
        <v>80</v>
      </c>
      <c r="I1360" s="23"/>
    </row>
    <row r="1361" spans="1:9" ht="22.5">
      <c r="A1361" s="10" t="s">
        <v>2946</v>
      </c>
      <c r="B1361" s="10"/>
      <c r="C1361" s="10">
        <v>201807259</v>
      </c>
      <c r="D1361" s="12">
        <v>43297</v>
      </c>
      <c r="E1361" s="10" t="s">
        <v>3564</v>
      </c>
      <c r="F1361" s="10"/>
      <c r="G1361" s="10" t="s">
        <v>585</v>
      </c>
      <c r="H1361" s="11">
        <v>3000</v>
      </c>
      <c r="I1361" s="23"/>
    </row>
    <row r="1362" spans="1:9" ht="22.5">
      <c r="A1362" s="10" t="s">
        <v>2946</v>
      </c>
      <c r="B1362" s="10"/>
      <c r="C1362" s="10">
        <v>201807269</v>
      </c>
      <c r="D1362" s="12">
        <v>43307</v>
      </c>
      <c r="E1362" s="10" t="s">
        <v>3565</v>
      </c>
      <c r="F1362" s="10"/>
      <c r="G1362" s="10" t="s">
        <v>3563</v>
      </c>
      <c r="H1362" s="11">
        <v>80</v>
      </c>
      <c r="I1362" s="23"/>
    </row>
    <row r="1363" spans="1:9" ht="22.5">
      <c r="A1363" s="10" t="s">
        <v>2946</v>
      </c>
      <c r="B1363" s="10"/>
      <c r="C1363" s="10">
        <v>201807281</v>
      </c>
      <c r="D1363" s="12">
        <v>43307</v>
      </c>
      <c r="E1363" s="10" t="s">
        <v>3566</v>
      </c>
      <c r="F1363" s="10"/>
      <c r="G1363" s="10" t="s">
        <v>3088</v>
      </c>
      <c r="H1363" s="11">
        <v>196</v>
      </c>
      <c r="I1363" s="23"/>
    </row>
    <row r="1364" spans="1:9" ht="22.5">
      <c r="A1364" s="10" t="s">
        <v>2946</v>
      </c>
      <c r="B1364" s="10"/>
      <c r="C1364" s="10">
        <v>201808315</v>
      </c>
      <c r="D1364" s="12"/>
      <c r="E1364" s="10" t="s">
        <v>3567</v>
      </c>
      <c r="F1364" s="10"/>
      <c r="G1364" s="10" t="s">
        <v>3008</v>
      </c>
      <c r="H1364" s="11">
        <v>200</v>
      </c>
      <c r="I1364" s="23"/>
    </row>
    <row r="1365" spans="1:9" ht="22.5">
      <c r="A1365" s="10" t="s">
        <v>2946</v>
      </c>
      <c r="B1365" s="10"/>
      <c r="C1365" s="10">
        <v>20181308</v>
      </c>
      <c r="D1365" s="12"/>
      <c r="E1365" s="10" t="s">
        <v>3568</v>
      </c>
      <c r="F1365" s="10"/>
      <c r="G1365" s="10" t="s">
        <v>3481</v>
      </c>
      <c r="H1365" s="11">
        <v>2899.41</v>
      </c>
      <c r="I1365" s="23"/>
    </row>
    <row r="1366" spans="1:9" ht="33.75">
      <c r="A1366" s="10" t="s">
        <v>2946</v>
      </c>
      <c r="B1366" s="10"/>
      <c r="C1366" s="10">
        <v>201809367</v>
      </c>
      <c r="D1366" s="12"/>
      <c r="E1366" s="10" t="s">
        <v>2092</v>
      </c>
      <c r="F1366" s="10"/>
      <c r="G1366" s="10" t="s">
        <v>3569</v>
      </c>
      <c r="H1366" s="11">
        <v>810</v>
      </c>
      <c r="I1366" s="23"/>
    </row>
    <row r="1367" spans="1:9" ht="22.5">
      <c r="A1367" s="10" t="s">
        <v>2946</v>
      </c>
      <c r="B1367" s="10"/>
      <c r="C1367" s="10">
        <v>201809367</v>
      </c>
      <c r="D1367" s="12"/>
      <c r="E1367" s="10" t="s">
        <v>2093</v>
      </c>
      <c r="F1367" s="10"/>
      <c r="G1367" s="10" t="s">
        <v>3570</v>
      </c>
      <c r="H1367" s="11">
        <v>498</v>
      </c>
      <c r="I1367" s="23"/>
    </row>
    <row r="1368" spans="1:9" ht="22.5">
      <c r="A1368" s="10" t="s">
        <v>2946</v>
      </c>
      <c r="B1368" s="10"/>
      <c r="C1368" s="10">
        <v>201809367</v>
      </c>
      <c r="D1368" s="12"/>
      <c r="E1368" s="10" t="s">
        <v>3571</v>
      </c>
      <c r="F1368" s="10"/>
      <c r="G1368" s="10" t="s">
        <v>3572</v>
      </c>
      <c r="H1368" s="11">
        <v>73.7</v>
      </c>
      <c r="I1368" s="23"/>
    </row>
    <row r="1369" spans="1:9" ht="22.5">
      <c r="A1369" s="10" t="s">
        <v>2946</v>
      </c>
      <c r="B1369" s="10"/>
      <c r="C1369" s="10">
        <v>201809367</v>
      </c>
      <c r="D1369" s="12"/>
      <c r="E1369" s="10" t="s">
        <v>3573</v>
      </c>
      <c r="F1369" s="10"/>
      <c r="G1369" s="10" t="s">
        <v>3574</v>
      </c>
      <c r="H1369" s="11">
        <v>141.97</v>
      </c>
      <c r="I1369" s="23"/>
    </row>
    <row r="1370" spans="1:9" ht="22.5">
      <c r="A1370" s="10" t="s">
        <v>2946</v>
      </c>
      <c r="B1370" s="10"/>
      <c r="C1370" s="10">
        <v>201809367</v>
      </c>
      <c r="D1370" s="12"/>
      <c r="E1370" s="10" t="s">
        <v>3575</v>
      </c>
      <c r="F1370" s="10"/>
      <c r="G1370" s="10" t="s">
        <v>3576</v>
      </c>
      <c r="H1370" s="11">
        <v>15</v>
      </c>
      <c r="I1370" s="23"/>
    </row>
    <row r="1371" spans="1:9" ht="22.5">
      <c r="A1371" s="10" t="s">
        <v>2946</v>
      </c>
      <c r="B1371" s="10"/>
      <c r="C1371" s="10">
        <v>201809367</v>
      </c>
      <c r="D1371" s="12"/>
      <c r="E1371" s="10" t="s">
        <v>2095</v>
      </c>
      <c r="F1371" s="10"/>
      <c r="G1371" s="10" t="s">
        <v>2096</v>
      </c>
      <c r="H1371" s="11">
        <v>920</v>
      </c>
      <c r="I1371" s="23"/>
    </row>
    <row r="1372" spans="1:9" ht="22.5">
      <c r="A1372" s="10" t="s">
        <v>2946</v>
      </c>
      <c r="B1372" s="10"/>
      <c r="C1372" s="10">
        <v>18304746</v>
      </c>
      <c r="D1372" s="12">
        <v>43314</v>
      </c>
      <c r="E1372" s="10" t="s">
        <v>1915</v>
      </c>
      <c r="F1372" s="10">
        <v>36293296</v>
      </c>
      <c r="G1372" s="10" t="s">
        <v>1916</v>
      </c>
      <c r="H1372" s="11">
        <v>76.5</v>
      </c>
      <c r="I1372" s="23"/>
    </row>
    <row r="1373" spans="1:9" ht="22.5">
      <c r="A1373" s="10" t="s">
        <v>2946</v>
      </c>
      <c r="B1373" s="10"/>
      <c r="C1373" s="10">
        <v>500010617</v>
      </c>
      <c r="D1373" s="12">
        <v>43307</v>
      </c>
      <c r="E1373" s="10" t="s">
        <v>3577</v>
      </c>
      <c r="F1373" s="10">
        <v>151700</v>
      </c>
      <c r="G1373" s="10" t="s">
        <v>2110</v>
      </c>
      <c r="H1373" s="11">
        <v>59.14</v>
      </c>
      <c r="I1373" s="23"/>
    </row>
    <row r="1374" spans="1:9" ht="22.5">
      <c r="A1374" s="10" t="s">
        <v>2946</v>
      </c>
      <c r="B1374" s="10"/>
      <c r="C1374" s="10">
        <v>500010618</v>
      </c>
      <c r="D1374" s="12">
        <v>43307</v>
      </c>
      <c r="E1374" s="10" t="s">
        <v>3578</v>
      </c>
      <c r="F1374" s="10">
        <v>151700</v>
      </c>
      <c r="G1374" s="10" t="s">
        <v>2110</v>
      </c>
      <c r="H1374" s="11">
        <v>126.01</v>
      </c>
      <c r="I1374" s="23"/>
    </row>
    <row r="1375" spans="1:9" ht="22.5">
      <c r="A1375" s="10" t="s">
        <v>2946</v>
      </c>
      <c r="B1375" s="10"/>
      <c r="C1375" s="10">
        <v>2018305099</v>
      </c>
      <c r="D1375" s="12">
        <v>43314</v>
      </c>
      <c r="E1375" s="10" t="s">
        <v>3579</v>
      </c>
      <c r="F1375" s="10">
        <v>492736</v>
      </c>
      <c r="G1375" s="10" t="s">
        <v>3297</v>
      </c>
      <c r="H1375" s="11">
        <v>539.52</v>
      </c>
      <c r="I1375" s="23"/>
    </row>
    <row r="1376" spans="1:9" ht="22.5">
      <c r="A1376" s="10" t="s">
        <v>2946</v>
      </c>
      <c r="B1376" s="10"/>
      <c r="C1376" s="10">
        <v>201807264</v>
      </c>
      <c r="D1376" s="12">
        <v>43307</v>
      </c>
      <c r="E1376" s="10" t="s">
        <v>2368</v>
      </c>
      <c r="F1376" s="10"/>
      <c r="G1376" s="10" t="s">
        <v>3079</v>
      </c>
      <c r="H1376" s="11">
        <v>420</v>
      </c>
      <c r="I1376" s="23"/>
    </row>
    <row r="1377" spans="1:9" ht="45">
      <c r="A1377" s="10" t="s">
        <v>2946</v>
      </c>
      <c r="B1377" s="10"/>
      <c r="C1377" s="10">
        <v>201807264</v>
      </c>
      <c r="D1377" s="12">
        <v>43307</v>
      </c>
      <c r="E1377" s="10" t="s">
        <v>3580</v>
      </c>
      <c r="F1377" s="10"/>
      <c r="G1377" s="10" t="s">
        <v>3581</v>
      </c>
      <c r="H1377" s="11">
        <v>2684.22</v>
      </c>
      <c r="I1377" s="23"/>
    </row>
    <row r="1378" spans="1:9" ht="22.5">
      <c r="A1378" s="10" t="s">
        <v>2946</v>
      </c>
      <c r="B1378" s="10"/>
      <c r="C1378" s="10">
        <v>201807264</v>
      </c>
      <c r="D1378" s="12">
        <v>43307</v>
      </c>
      <c r="E1378" s="10" t="s">
        <v>3582</v>
      </c>
      <c r="F1378" s="10"/>
      <c r="G1378" s="10" t="s">
        <v>3583</v>
      </c>
      <c r="H1378" s="11">
        <v>121.3</v>
      </c>
      <c r="I1378" s="23"/>
    </row>
    <row r="1379" spans="1:9" ht="22.5">
      <c r="A1379" s="10" t="s">
        <v>2946</v>
      </c>
      <c r="B1379" s="10"/>
      <c r="C1379" s="10">
        <v>201807264</v>
      </c>
      <c r="D1379" s="12">
        <v>43307</v>
      </c>
      <c r="E1379" s="10" t="s">
        <v>2652</v>
      </c>
      <c r="F1379" s="10"/>
      <c r="G1379" s="10" t="s">
        <v>3584</v>
      </c>
      <c r="H1379" s="11">
        <v>80.64</v>
      </c>
      <c r="I1379" s="23"/>
    </row>
    <row r="1380" spans="1:9" ht="22.5">
      <c r="A1380" s="10" t="s">
        <v>2946</v>
      </c>
      <c r="B1380" s="10"/>
      <c r="C1380" s="10">
        <v>201807288</v>
      </c>
      <c r="D1380" s="12">
        <v>43329</v>
      </c>
      <c r="E1380" s="10" t="s">
        <v>2396</v>
      </c>
      <c r="F1380" s="10"/>
      <c r="G1380" s="10" t="s">
        <v>3585</v>
      </c>
      <c r="H1380" s="11">
        <v>10.45</v>
      </c>
      <c r="I1380" s="23"/>
    </row>
    <row r="1381" spans="1:9" ht="22.5">
      <c r="A1381" s="10" t="s">
        <v>2946</v>
      </c>
      <c r="B1381" s="10"/>
      <c r="C1381" s="10">
        <v>201807288</v>
      </c>
      <c r="D1381" s="12">
        <v>43329</v>
      </c>
      <c r="E1381" s="10" t="s">
        <v>1915</v>
      </c>
      <c r="F1381" s="10"/>
      <c r="G1381" s="10" t="s">
        <v>2582</v>
      </c>
      <c r="H1381" s="11">
        <v>36</v>
      </c>
      <c r="I1381" s="23"/>
    </row>
    <row r="1382" spans="1:9" ht="22.5">
      <c r="A1382" s="10" t="s">
        <v>2946</v>
      </c>
      <c r="B1382" s="10"/>
      <c r="C1382" s="10">
        <v>201807288</v>
      </c>
      <c r="D1382" s="12">
        <v>43329</v>
      </c>
      <c r="E1382" s="10" t="s">
        <v>2396</v>
      </c>
      <c r="F1382" s="10"/>
      <c r="G1382" s="10" t="s">
        <v>3586</v>
      </c>
      <c r="H1382" s="11">
        <v>113</v>
      </c>
      <c r="I1382" s="23"/>
    </row>
    <row r="1383" spans="1:9" ht="22.5">
      <c r="A1383" s="10" t="s">
        <v>2946</v>
      </c>
      <c r="B1383" s="10"/>
      <c r="C1383" s="10">
        <v>201807288</v>
      </c>
      <c r="D1383" s="12">
        <v>43329</v>
      </c>
      <c r="E1383" s="10" t="s">
        <v>3587</v>
      </c>
      <c r="F1383" s="10"/>
      <c r="G1383" s="10" t="s">
        <v>3588</v>
      </c>
      <c r="H1383" s="11">
        <v>49.14</v>
      </c>
      <c r="I1383" s="23"/>
    </row>
    <row r="1384" spans="1:9" ht="22.5">
      <c r="A1384" s="10" t="s">
        <v>2946</v>
      </c>
      <c r="B1384" s="10"/>
      <c r="C1384" s="10">
        <v>12318</v>
      </c>
      <c r="D1384" s="12">
        <v>43329</v>
      </c>
      <c r="E1384" s="10" t="s">
        <v>3589</v>
      </c>
      <c r="F1384" s="10">
        <v>30806836</v>
      </c>
      <c r="G1384" s="10" t="s">
        <v>3031</v>
      </c>
      <c r="H1384" s="11">
        <v>188.16</v>
      </c>
      <c r="I1384" s="23"/>
    </row>
    <row r="1385" spans="1:9" ht="22.5">
      <c r="A1385" s="10" t="s">
        <v>2946</v>
      </c>
      <c r="B1385" s="10"/>
      <c r="C1385" s="10">
        <v>20180840</v>
      </c>
      <c r="D1385" s="12">
        <v>43329</v>
      </c>
      <c r="E1385" s="10" t="s">
        <v>2680</v>
      </c>
      <c r="F1385" s="10"/>
      <c r="G1385" s="10" t="s">
        <v>2484</v>
      </c>
      <c r="H1385" s="11">
        <v>25</v>
      </c>
      <c r="I1385" s="23"/>
    </row>
    <row r="1386" spans="1:9" ht="22.5">
      <c r="A1386" s="10" t="s">
        <v>2946</v>
      </c>
      <c r="B1386" s="10"/>
      <c r="C1386" s="10">
        <v>201848</v>
      </c>
      <c r="D1386" s="12">
        <v>43329</v>
      </c>
      <c r="E1386" s="10" t="s">
        <v>3590</v>
      </c>
      <c r="F1386" s="10"/>
      <c r="G1386" s="10" t="s">
        <v>3591</v>
      </c>
      <c r="H1386" s="11">
        <v>80</v>
      </c>
      <c r="I1386" s="23"/>
    </row>
    <row r="1387" spans="1:9" ht="22.5">
      <c r="A1387" s="10" t="s">
        <v>2946</v>
      </c>
      <c r="B1387" s="10"/>
      <c r="C1387" s="10">
        <v>1004718</v>
      </c>
      <c r="D1387" s="12">
        <v>43329</v>
      </c>
      <c r="E1387" s="10" t="s">
        <v>3592</v>
      </c>
      <c r="F1387" s="10"/>
      <c r="G1387" s="10" t="s">
        <v>3593</v>
      </c>
      <c r="H1387" s="11">
        <v>288</v>
      </c>
      <c r="I1387" s="23"/>
    </row>
    <row r="1388" spans="1:9" ht="22.5">
      <c r="A1388" s="10" t="s">
        <v>2946</v>
      </c>
      <c r="B1388" s="10"/>
      <c r="C1388" s="10">
        <v>20180535</v>
      </c>
      <c r="D1388" s="12">
        <v>43329</v>
      </c>
      <c r="E1388" s="10" t="s">
        <v>3594</v>
      </c>
      <c r="F1388" s="10"/>
      <c r="G1388" s="10" t="s">
        <v>1914</v>
      </c>
      <c r="H1388" s="11">
        <v>1060</v>
      </c>
      <c r="I1388" s="23"/>
    </row>
    <row r="1389" spans="1:9" ht="33.75">
      <c r="A1389" s="10" t="s">
        <v>2946</v>
      </c>
      <c r="B1389" s="10"/>
      <c r="C1389" s="10">
        <v>201809357</v>
      </c>
      <c r="D1389" s="12">
        <v>43363</v>
      </c>
      <c r="E1389" s="10" t="s">
        <v>2656</v>
      </c>
      <c r="F1389" s="10"/>
      <c r="G1389" s="10" t="s">
        <v>3595</v>
      </c>
      <c r="H1389" s="11">
        <v>96.64</v>
      </c>
      <c r="I1389" s="23"/>
    </row>
    <row r="1390" spans="1:9" ht="22.5">
      <c r="A1390" s="10" t="s">
        <v>2946</v>
      </c>
      <c r="B1390" s="10"/>
      <c r="C1390" s="10">
        <v>201809357</v>
      </c>
      <c r="D1390" s="12">
        <v>43363</v>
      </c>
      <c r="E1390" s="10" t="s">
        <v>2658</v>
      </c>
      <c r="F1390" s="10"/>
      <c r="G1390" s="10" t="s">
        <v>3596</v>
      </c>
      <c r="H1390" s="11">
        <v>313.2</v>
      </c>
      <c r="I1390" s="23"/>
    </row>
    <row r="1391" spans="1:9" ht="33.75">
      <c r="A1391" s="10" t="s">
        <v>2946</v>
      </c>
      <c r="B1391" s="10"/>
      <c r="C1391" s="10">
        <v>201809357</v>
      </c>
      <c r="D1391" s="12">
        <v>43363</v>
      </c>
      <c r="E1391" s="10" t="s">
        <v>3597</v>
      </c>
      <c r="F1391" s="10"/>
      <c r="G1391" s="10" t="s">
        <v>3598</v>
      </c>
      <c r="H1391" s="11">
        <v>125.61</v>
      </c>
      <c r="I1391" s="23"/>
    </row>
    <row r="1392" spans="1:9" ht="22.5">
      <c r="A1392" s="10" t="s">
        <v>2946</v>
      </c>
      <c r="B1392" s="10"/>
      <c r="C1392" s="10">
        <v>201808306</v>
      </c>
      <c r="D1392" s="12">
        <v>43329</v>
      </c>
      <c r="E1392" s="10" t="s">
        <v>2681</v>
      </c>
      <c r="F1392" s="10"/>
      <c r="G1392" s="10" t="s">
        <v>2484</v>
      </c>
      <c r="H1392" s="11">
        <v>8.2</v>
      </c>
      <c r="I1392" s="23"/>
    </row>
    <row r="1393" spans="1:9" ht="22.5">
      <c r="A1393" s="10" t="s">
        <v>2946</v>
      </c>
      <c r="B1393" s="10"/>
      <c r="C1393" s="10">
        <v>201808309</v>
      </c>
      <c r="D1393" s="12">
        <v>43329</v>
      </c>
      <c r="E1393" s="10" t="s">
        <v>3599</v>
      </c>
      <c r="F1393" s="10"/>
      <c r="G1393" s="10" t="s">
        <v>3369</v>
      </c>
      <c r="H1393" s="11">
        <v>90</v>
      </c>
      <c r="I1393" s="23"/>
    </row>
    <row r="1394" spans="1:9" ht="22.5">
      <c r="A1394" s="10" t="s">
        <v>2946</v>
      </c>
      <c r="B1394" s="10"/>
      <c r="C1394" s="10">
        <v>201808293</v>
      </c>
      <c r="D1394" s="12">
        <v>43329</v>
      </c>
      <c r="E1394" s="10" t="s">
        <v>3600</v>
      </c>
      <c r="F1394" s="10"/>
      <c r="G1394" s="10" t="s">
        <v>3012</v>
      </c>
      <c r="H1394" s="11">
        <v>260</v>
      </c>
      <c r="I1394" s="23"/>
    </row>
    <row r="1395" spans="1:9" ht="22.5">
      <c r="A1395" s="10" t="s">
        <v>2946</v>
      </c>
      <c r="B1395" s="10"/>
      <c r="C1395" s="10">
        <v>201808294</v>
      </c>
      <c r="D1395" s="12">
        <v>43329</v>
      </c>
      <c r="E1395" s="10" t="s">
        <v>3601</v>
      </c>
      <c r="F1395" s="10"/>
      <c r="G1395" s="10" t="s">
        <v>3014</v>
      </c>
      <c r="H1395" s="11">
        <v>200</v>
      </c>
      <c r="I1395" s="23"/>
    </row>
    <row r="1396" spans="1:9" ht="22.5">
      <c r="A1396" s="10" t="s">
        <v>2946</v>
      </c>
      <c r="B1396" s="10"/>
      <c r="C1396" s="10">
        <v>201808310</v>
      </c>
      <c r="D1396" s="12">
        <v>43329</v>
      </c>
      <c r="E1396" s="10" t="s">
        <v>3602</v>
      </c>
      <c r="F1396" s="10"/>
      <c r="G1396" s="10" t="s">
        <v>1946</v>
      </c>
      <c r="H1396" s="11">
        <v>9</v>
      </c>
      <c r="I1396" s="23"/>
    </row>
    <row r="1397" spans="1:9" ht="22.5">
      <c r="A1397" s="10" t="s">
        <v>2946</v>
      </c>
      <c r="B1397" s="10"/>
      <c r="C1397" s="10">
        <v>201808310</v>
      </c>
      <c r="D1397" s="12">
        <v>43329</v>
      </c>
      <c r="E1397" s="10" t="s">
        <v>3603</v>
      </c>
      <c r="F1397" s="10"/>
      <c r="G1397" s="10" t="s">
        <v>3604</v>
      </c>
      <c r="H1397" s="11">
        <v>221</v>
      </c>
      <c r="I1397" s="23"/>
    </row>
    <row r="1398" spans="1:9" ht="22.5">
      <c r="A1398" s="10" t="s">
        <v>2946</v>
      </c>
      <c r="B1398" s="10"/>
      <c r="C1398" s="10">
        <v>201808310</v>
      </c>
      <c r="D1398" s="12">
        <v>43329</v>
      </c>
      <c r="E1398" s="10" t="s">
        <v>3605</v>
      </c>
      <c r="F1398" s="10"/>
      <c r="G1398" s="10" t="s">
        <v>3606</v>
      </c>
      <c r="H1398" s="11">
        <v>90</v>
      </c>
      <c r="I1398" s="23"/>
    </row>
    <row r="1399" spans="1:9" ht="22.5">
      <c r="A1399" s="10" t="s">
        <v>2946</v>
      </c>
      <c r="B1399" s="10"/>
      <c r="C1399" s="10">
        <v>201808310</v>
      </c>
      <c r="D1399" s="12">
        <v>43329</v>
      </c>
      <c r="E1399" s="10" t="s">
        <v>2396</v>
      </c>
      <c r="F1399" s="10"/>
      <c r="G1399" s="10" t="s">
        <v>3607</v>
      </c>
      <c r="H1399" s="11">
        <v>233.03</v>
      </c>
      <c r="I1399" s="23"/>
    </row>
    <row r="1400" spans="1:9" ht="22.5">
      <c r="A1400" s="10" t="s">
        <v>2946</v>
      </c>
      <c r="B1400" s="10"/>
      <c r="C1400" s="10">
        <v>201808311</v>
      </c>
      <c r="D1400" s="12">
        <v>43329</v>
      </c>
      <c r="E1400" s="10" t="s">
        <v>3608</v>
      </c>
      <c r="F1400" s="10"/>
      <c r="G1400" s="10" t="s">
        <v>3436</v>
      </c>
      <c r="H1400" s="11">
        <v>246</v>
      </c>
      <c r="I1400" s="23"/>
    </row>
    <row r="1401" spans="1:9" ht="22.5">
      <c r="A1401" s="10" t="s">
        <v>2946</v>
      </c>
      <c r="B1401" s="10"/>
      <c r="C1401" s="10">
        <v>201808311</v>
      </c>
      <c r="D1401" s="12">
        <v>43329</v>
      </c>
      <c r="E1401" s="10" t="s">
        <v>3609</v>
      </c>
      <c r="F1401" s="10"/>
      <c r="G1401" s="10" t="s">
        <v>3610</v>
      </c>
      <c r="H1401" s="11">
        <v>4.4</v>
      </c>
      <c r="I1401" s="23"/>
    </row>
    <row r="1402" spans="1:9" ht="22.5">
      <c r="A1402" s="10" t="s">
        <v>2946</v>
      </c>
      <c r="B1402" s="10"/>
      <c r="C1402" s="10">
        <v>201808311</v>
      </c>
      <c r="D1402" s="12">
        <v>43329</v>
      </c>
      <c r="E1402" s="10" t="s">
        <v>3582</v>
      </c>
      <c r="F1402" s="10"/>
      <c r="G1402" s="10" t="s">
        <v>3611</v>
      </c>
      <c r="H1402" s="11">
        <v>167.99</v>
      </c>
      <c r="I1402" s="23"/>
    </row>
    <row r="1403" spans="1:9" ht="22.5">
      <c r="A1403" s="10" t="s">
        <v>2946</v>
      </c>
      <c r="B1403" s="10"/>
      <c r="C1403" s="10">
        <v>201808311</v>
      </c>
      <c r="D1403" s="12">
        <v>43329</v>
      </c>
      <c r="E1403" s="10" t="s">
        <v>3612</v>
      </c>
      <c r="F1403" s="10"/>
      <c r="G1403" s="10" t="s">
        <v>3436</v>
      </c>
      <c r="H1403" s="11">
        <v>45</v>
      </c>
      <c r="I1403" s="23"/>
    </row>
    <row r="1404" spans="1:9" ht="22.5">
      <c r="A1404" s="10" t="s">
        <v>2946</v>
      </c>
      <c r="B1404" s="10"/>
      <c r="C1404" s="10">
        <v>516</v>
      </c>
      <c r="D1404" s="12">
        <v>43314</v>
      </c>
      <c r="E1404" s="10" t="s">
        <v>2396</v>
      </c>
      <c r="F1404" s="10"/>
      <c r="G1404" s="10" t="s">
        <v>3613</v>
      </c>
      <c r="H1404" s="11">
        <v>1565</v>
      </c>
      <c r="I1404" s="23"/>
    </row>
    <row r="1405" spans="1:9" ht="22.5">
      <c r="A1405" s="10" t="s">
        <v>2946</v>
      </c>
      <c r="B1405" s="10"/>
      <c r="C1405" s="10">
        <v>517</v>
      </c>
      <c r="D1405" s="12">
        <v>43314</v>
      </c>
      <c r="E1405" s="10" t="s">
        <v>2396</v>
      </c>
      <c r="F1405" s="10"/>
      <c r="G1405" s="10" t="s">
        <v>3613</v>
      </c>
      <c r="H1405" s="11">
        <v>650</v>
      </c>
      <c r="I1405" s="23"/>
    </row>
    <row r="1406" spans="1:9" ht="22.5">
      <c r="A1406" s="10" t="s">
        <v>2946</v>
      </c>
      <c r="B1406" s="10"/>
      <c r="C1406" s="10">
        <v>53744396</v>
      </c>
      <c r="D1406" s="12">
        <v>43318</v>
      </c>
      <c r="E1406" s="10" t="s">
        <v>2188</v>
      </c>
      <c r="F1406" s="10"/>
      <c r="G1406" s="10" t="s">
        <v>2189</v>
      </c>
      <c r="H1406" s="11">
        <v>7120</v>
      </c>
      <c r="I1406" s="23"/>
    </row>
    <row r="1407" spans="1:9" ht="22.5">
      <c r="A1407" s="10" t="s">
        <v>2946</v>
      </c>
      <c r="B1407" s="10"/>
      <c r="C1407" s="10">
        <v>181015</v>
      </c>
      <c r="D1407" s="12">
        <v>43321</v>
      </c>
      <c r="E1407" s="10" t="s">
        <v>2396</v>
      </c>
      <c r="F1407" s="10"/>
      <c r="G1407" s="10" t="s">
        <v>3614</v>
      </c>
      <c r="H1407" s="11">
        <v>2833.9</v>
      </c>
      <c r="I1407" s="23"/>
    </row>
    <row r="1408" spans="1:9" ht="22.5">
      <c r="A1408" s="10" t="s">
        <v>2946</v>
      </c>
      <c r="B1408" s="10"/>
      <c r="C1408" s="10">
        <v>90000011</v>
      </c>
      <c r="D1408" s="12">
        <v>43321</v>
      </c>
      <c r="E1408" s="10" t="s">
        <v>3615</v>
      </c>
      <c r="F1408" s="10"/>
      <c r="G1408" s="10" t="s">
        <v>3560</v>
      </c>
      <c r="H1408" s="11">
        <v>15433</v>
      </c>
      <c r="I1408" s="23"/>
    </row>
    <row r="1409" spans="1:9" ht="22.5">
      <c r="A1409" s="10" t="s">
        <v>2946</v>
      </c>
      <c r="B1409" s="10"/>
      <c r="C1409" s="10">
        <v>80000011</v>
      </c>
      <c r="D1409" s="12">
        <v>43321</v>
      </c>
      <c r="E1409" s="10" t="s">
        <v>3616</v>
      </c>
      <c r="F1409" s="10"/>
      <c r="G1409" s="10" t="s">
        <v>3560</v>
      </c>
      <c r="H1409" s="11">
        <v>5978</v>
      </c>
      <c r="I1409" s="23"/>
    </row>
    <row r="1410" spans="1:9" ht="22.5">
      <c r="A1410" s="10" t="s">
        <v>2946</v>
      </c>
      <c r="B1410" s="10"/>
      <c r="C1410" s="10">
        <v>181023</v>
      </c>
      <c r="D1410" s="12">
        <v>43321</v>
      </c>
      <c r="E1410" s="10" t="s">
        <v>3617</v>
      </c>
      <c r="F1410" s="10"/>
      <c r="G1410" s="10" t="s">
        <v>3614</v>
      </c>
      <c r="H1410" s="11">
        <v>4484</v>
      </c>
      <c r="I1410" s="23"/>
    </row>
    <row r="1411" spans="1:9" ht="56.25">
      <c r="A1411" s="10" t="s">
        <v>2946</v>
      </c>
      <c r="B1411" s="10"/>
      <c r="C1411" s="10">
        <v>201809339</v>
      </c>
      <c r="D1411" s="12">
        <v>43349</v>
      </c>
      <c r="E1411" s="10" t="s">
        <v>3618</v>
      </c>
      <c r="F1411" s="10"/>
      <c r="G1411" s="10" t="s">
        <v>3619</v>
      </c>
      <c r="H1411" s="11">
        <v>578.9</v>
      </c>
      <c r="I1411" s="23"/>
    </row>
    <row r="1412" spans="1:9" ht="22.5">
      <c r="A1412" s="10" t="s">
        <v>2946</v>
      </c>
      <c r="B1412" s="10"/>
      <c r="C1412" s="10">
        <v>201809339</v>
      </c>
      <c r="D1412" s="12">
        <v>43349</v>
      </c>
      <c r="E1412" s="10" t="s">
        <v>3620</v>
      </c>
      <c r="F1412" s="10"/>
      <c r="G1412" s="10" t="s">
        <v>3621</v>
      </c>
      <c r="H1412" s="11">
        <v>402.01</v>
      </c>
      <c r="I1412" s="23"/>
    </row>
    <row r="1413" spans="1:9" ht="22.5">
      <c r="A1413" s="10" t="s">
        <v>2946</v>
      </c>
      <c r="B1413" s="10"/>
      <c r="C1413" s="10">
        <v>201809339</v>
      </c>
      <c r="D1413" s="12">
        <v>43349</v>
      </c>
      <c r="E1413" s="10" t="s">
        <v>3622</v>
      </c>
      <c r="F1413" s="10"/>
      <c r="G1413" s="10" t="s">
        <v>3623</v>
      </c>
      <c r="H1413" s="11">
        <v>250.61</v>
      </c>
      <c r="I1413" s="23"/>
    </row>
    <row r="1414" spans="1:9" ht="22.5">
      <c r="A1414" s="10" t="s">
        <v>2946</v>
      </c>
      <c r="B1414" s="10"/>
      <c r="C1414" s="10">
        <v>201809339</v>
      </c>
      <c r="D1414" s="12">
        <v>43349</v>
      </c>
      <c r="E1414" s="10" t="s">
        <v>3624</v>
      </c>
      <c r="F1414" s="10"/>
      <c r="G1414" s="10" t="s">
        <v>3625</v>
      </c>
      <c r="H1414" s="11">
        <v>740.9</v>
      </c>
      <c r="I1414" s="23"/>
    </row>
    <row r="1415" spans="1:9" ht="22.5">
      <c r="A1415" s="10" t="s">
        <v>2946</v>
      </c>
      <c r="B1415" s="10"/>
      <c r="C1415" s="10">
        <v>201809339</v>
      </c>
      <c r="D1415" s="12">
        <v>43349</v>
      </c>
      <c r="E1415" s="10" t="s">
        <v>3626</v>
      </c>
      <c r="F1415" s="10"/>
      <c r="G1415" s="10" t="s">
        <v>3176</v>
      </c>
      <c r="H1415" s="11">
        <v>25</v>
      </c>
      <c r="I1415" s="23"/>
    </row>
    <row r="1416" spans="1:9" ht="22.5">
      <c r="A1416" s="10" t="s">
        <v>2946</v>
      </c>
      <c r="B1416" s="10"/>
      <c r="C1416" s="10">
        <v>2018087285</v>
      </c>
      <c r="D1416" s="12">
        <v>43314</v>
      </c>
      <c r="E1416" s="10" t="s">
        <v>1917</v>
      </c>
      <c r="F1416" s="10"/>
      <c r="G1416" s="10" t="s">
        <v>1918</v>
      </c>
      <c r="H1416" s="11">
        <v>2770</v>
      </c>
      <c r="I1416" s="23"/>
    </row>
    <row r="1417" spans="1:9" ht="22.5">
      <c r="A1417" s="10" t="s">
        <v>2946</v>
      </c>
      <c r="B1417" s="10"/>
      <c r="C1417" s="10">
        <v>740112477</v>
      </c>
      <c r="D1417" s="12">
        <v>43329</v>
      </c>
      <c r="E1417" s="10" t="s">
        <v>3627</v>
      </c>
      <c r="F1417" s="10"/>
      <c r="G1417" s="10" t="s">
        <v>3536</v>
      </c>
      <c r="H1417" s="11">
        <v>69.72</v>
      </c>
      <c r="I1417" s="23"/>
    </row>
    <row r="1418" spans="1:9" ht="22.5">
      <c r="A1418" s="10" t="s">
        <v>2946</v>
      </c>
      <c r="B1418" s="10"/>
      <c r="C1418" s="10">
        <v>38720900</v>
      </c>
      <c r="D1418" s="12">
        <v>43329</v>
      </c>
      <c r="E1418" s="10" t="s">
        <v>3628</v>
      </c>
      <c r="F1418" s="10"/>
      <c r="G1418" s="10" t="s">
        <v>2968</v>
      </c>
      <c r="H1418" s="11">
        <v>36.41</v>
      </c>
      <c r="I1418" s="23"/>
    </row>
    <row r="1419" spans="1:9" ht="22.5">
      <c r="A1419" s="10" t="s">
        <v>2946</v>
      </c>
      <c r="B1419" s="10"/>
      <c r="C1419" s="10">
        <v>9600022500</v>
      </c>
      <c r="D1419" s="12">
        <v>43329</v>
      </c>
      <c r="E1419" s="10" t="s">
        <v>3629</v>
      </c>
      <c r="F1419" s="10"/>
      <c r="G1419" s="10" t="s">
        <v>3558</v>
      </c>
      <c r="H1419" s="11">
        <v>396</v>
      </c>
      <c r="I1419" s="23"/>
    </row>
    <row r="1420" spans="1:9" ht="22.5">
      <c r="A1420" s="10" t="s">
        <v>2946</v>
      </c>
      <c r="B1420" s="10"/>
      <c r="C1420" s="10">
        <v>20004657</v>
      </c>
      <c r="D1420" s="12">
        <v>43329</v>
      </c>
      <c r="E1420" s="10" t="s">
        <v>3630</v>
      </c>
      <c r="F1420" s="10"/>
      <c r="G1420" s="10" t="s">
        <v>3523</v>
      </c>
      <c r="H1420" s="11">
        <v>180</v>
      </c>
      <c r="I1420" s="23"/>
    </row>
    <row r="1421" spans="1:9" ht="22.5">
      <c r="A1421" s="10" t="s">
        <v>2946</v>
      </c>
      <c r="B1421" s="10"/>
      <c r="C1421" s="10">
        <v>5001804650</v>
      </c>
      <c r="D1421" s="12">
        <v>43327</v>
      </c>
      <c r="E1421" s="10" t="s">
        <v>3631</v>
      </c>
      <c r="F1421" s="10"/>
      <c r="G1421" s="10" t="s">
        <v>2985</v>
      </c>
      <c r="H1421" s="11">
        <v>4.79</v>
      </c>
      <c r="I1421" s="23"/>
    </row>
    <row r="1422" spans="1:9" ht="22.5">
      <c r="A1422" s="10" t="s">
        <v>2946</v>
      </c>
      <c r="B1422" s="10"/>
      <c r="C1422" s="10">
        <v>1800148</v>
      </c>
      <c r="D1422" s="12">
        <v>43307</v>
      </c>
      <c r="E1422" s="10" t="s">
        <v>3632</v>
      </c>
      <c r="F1422" s="10"/>
      <c r="G1422" s="10" t="s">
        <v>3633</v>
      </c>
      <c r="H1422" s="11">
        <v>1344</v>
      </c>
      <c r="I1422" s="23"/>
    </row>
    <row r="1423" spans="1:9" ht="22.5">
      <c r="A1423" s="10" t="s">
        <v>2946</v>
      </c>
      <c r="B1423" s="10"/>
      <c r="C1423" s="10">
        <v>1800149</v>
      </c>
      <c r="D1423" s="12">
        <v>43307</v>
      </c>
      <c r="E1423" s="10" t="s">
        <v>3634</v>
      </c>
      <c r="F1423" s="10"/>
      <c r="G1423" s="10" t="s">
        <v>3633</v>
      </c>
      <c r="H1423" s="11">
        <v>1344</v>
      </c>
      <c r="I1423" s="23"/>
    </row>
    <row r="1424" spans="1:9" ht="22.5">
      <c r="A1424" s="10" t="s">
        <v>2946</v>
      </c>
      <c r="B1424" s="10"/>
      <c r="C1424" s="10">
        <v>1800150</v>
      </c>
      <c r="D1424" s="12">
        <v>43307</v>
      </c>
      <c r="E1424" s="10" t="s">
        <v>3635</v>
      </c>
      <c r="F1424" s="10"/>
      <c r="G1424" s="10" t="s">
        <v>3633</v>
      </c>
      <c r="H1424" s="11">
        <v>2400</v>
      </c>
      <c r="I1424" s="23"/>
    </row>
    <row r="1425" spans="1:9" ht="22.5">
      <c r="A1425" s="10" t="s">
        <v>2946</v>
      </c>
      <c r="B1425" s="10"/>
      <c r="C1425" s="10">
        <v>42018</v>
      </c>
      <c r="D1425" s="12">
        <v>43320</v>
      </c>
      <c r="E1425" s="10" t="s">
        <v>3636</v>
      </c>
      <c r="F1425" s="10"/>
      <c r="G1425" s="10" t="s">
        <v>3637</v>
      </c>
      <c r="H1425" s="11">
        <v>300</v>
      </c>
      <c r="I1425" s="23"/>
    </row>
    <row r="1426" spans="1:9" ht="22.5">
      <c r="A1426" s="10" t="s">
        <v>2946</v>
      </c>
      <c r="B1426" s="10"/>
      <c r="C1426" s="10">
        <v>201817094</v>
      </c>
      <c r="D1426" s="12"/>
      <c r="E1426" s="10" t="s">
        <v>2101</v>
      </c>
      <c r="F1426" s="10"/>
      <c r="G1426" s="10" t="s">
        <v>3638</v>
      </c>
      <c r="H1426" s="11">
        <v>98.16</v>
      </c>
      <c r="I1426" s="23"/>
    </row>
    <row r="1427" spans="1:9" ht="22.5">
      <c r="A1427" s="10" t="s">
        <v>2946</v>
      </c>
      <c r="B1427" s="10"/>
      <c r="C1427" s="10">
        <v>201817094</v>
      </c>
      <c r="D1427" s="12"/>
      <c r="E1427" s="10" t="s">
        <v>2102</v>
      </c>
      <c r="F1427" s="10"/>
      <c r="G1427" s="10" t="s">
        <v>3436</v>
      </c>
      <c r="H1427" s="11">
        <v>332</v>
      </c>
      <c r="I1427" s="23"/>
    </row>
    <row r="1428" spans="1:9" ht="22.5">
      <c r="A1428" s="10" t="s">
        <v>2946</v>
      </c>
      <c r="B1428" s="10"/>
      <c r="C1428" s="10">
        <v>201817094</v>
      </c>
      <c r="D1428" s="12"/>
      <c r="E1428" s="10" t="s">
        <v>2738</v>
      </c>
      <c r="F1428" s="10"/>
      <c r="G1428" s="10" t="s">
        <v>2739</v>
      </c>
      <c r="H1428" s="11">
        <v>367.04</v>
      </c>
      <c r="I1428" s="23"/>
    </row>
    <row r="1429" spans="1:9" ht="22.5">
      <c r="A1429" s="10" t="s">
        <v>2946</v>
      </c>
      <c r="B1429" s="10"/>
      <c r="C1429" s="10">
        <v>201817094</v>
      </c>
      <c r="D1429" s="12"/>
      <c r="E1429" s="10" t="s">
        <v>2103</v>
      </c>
      <c r="F1429" s="10"/>
      <c r="G1429" s="10" t="s">
        <v>2104</v>
      </c>
      <c r="H1429" s="11">
        <v>178.38</v>
      </c>
      <c r="I1429" s="23"/>
    </row>
    <row r="1430" spans="1:9" ht="22.5">
      <c r="A1430" s="10" t="s">
        <v>2946</v>
      </c>
      <c r="B1430" s="10"/>
      <c r="C1430" s="10">
        <v>201817094</v>
      </c>
      <c r="D1430" s="12"/>
      <c r="E1430" s="10" t="s">
        <v>2105</v>
      </c>
      <c r="F1430" s="10"/>
      <c r="G1430" s="10" t="s">
        <v>2106</v>
      </c>
      <c r="H1430" s="11">
        <v>9.4</v>
      </c>
      <c r="I1430" s="23"/>
    </row>
    <row r="1431" spans="1:9" ht="22.5">
      <c r="A1431" s="10" t="s">
        <v>2946</v>
      </c>
      <c r="B1431" s="10"/>
      <c r="C1431" s="10">
        <v>201817094</v>
      </c>
      <c r="D1431" s="12"/>
      <c r="E1431" s="10" t="s">
        <v>3639</v>
      </c>
      <c r="F1431" s="10"/>
      <c r="G1431" s="10" t="s">
        <v>3640</v>
      </c>
      <c r="H1431" s="11">
        <v>23.77</v>
      </c>
      <c r="I1431" s="23"/>
    </row>
    <row r="1432" spans="1:9" ht="22.5">
      <c r="A1432" s="10" t="s">
        <v>2946</v>
      </c>
      <c r="B1432" s="10"/>
      <c r="C1432" s="10">
        <v>20180708</v>
      </c>
      <c r="D1432" s="12">
        <v>43319</v>
      </c>
      <c r="E1432" s="10" t="s">
        <v>3641</v>
      </c>
      <c r="F1432" s="10"/>
      <c r="G1432" s="10" t="s">
        <v>3642</v>
      </c>
      <c r="H1432" s="11">
        <v>500</v>
      </c>
      <c r="I1432" s="23"/>
    </row>
    <row r="1433" spans="1:9" ht="22.5">
      <c r="A1433" s="10" t="s">
        <v>2946</v>
      </c>
      <c r="B1433" s="10"/>
      <c r="C1433" s="10">
        <v>201809387</v>
      </c>
      <c r="D1433" s="12">
        <v>43369</v>
      </c>
      <c r="E1433" s="10" t="s">
        <v>3643</v>
      </c>
      <c r="F1433" s="10"/>
      <c r="G1433" s="10" t="s">
        <v>3378</v>
      </c>
      <c r="H1433" s="11">
        <v>250</v>
      </c>
      <c r="I1433" s="23"/>
    </row>
    <row r="1434" spans="1:9" ht="22.5">
      <c r="A1434" s="10" t="s">
        <v>2946</v>
      </c>
      <c r="B1434" s="10"/>
      <c r="C1434" s="10">
        <v>201809387</v>
      </c>
      <c r="D1434" s="12">
        <v>43369</v>
      </c>
      <c r="E1434" s="10" t="s">
        <v>3644</v>
      </c>
      <c r="F1434" s="10"/>
      <c r="G1434" s="10" t="s">
        <v>3422</v>
      </c>
      <c r="H1434" s="11">
        <v>60</v>
      </c>
      <c r="I1434" s="23"/>
    </row>
    <row r="1435" spans="1:9" ht="22.5">
      <c r="A1435" s="10" t="s">
        <v>2946</v>
      </c>
      <c r="B1435" s="10"/>
      <c r="C1435" s="10">
        <v>10918</v>
      </c>
      <c r="D1435" s="12">
        <v>43349</v>
      </c>
      <c r="E1435" s="10" t="s">
        <v>3645</v>
      </c>
      <c r="F1435" s="10">
        <v>34303243</v>
      </c>
      <c r="G1435" s="10" t="s">
        <v>3021</v>
      </c>
      <c r="H1435" s="11">
        <v>1800</v>
      </c>
      <c r="I1435" s="23"/>
    </row>
    <row r="1436" spans="1:9" ht="22.5">
      <c r="A1436" s="10" t="s">
        <v>2946</v>
      </c>
      <c r="B1436" s="10"/>
      <c r="C1436" s="10">
        <v>9600022500</v>
      </c>
      <c r="D1436" s="12">
        <v>43349</v>
      </c>
      <c r="E1436" s="10" t="s">
        <v>3646</v>
      </c>
      <c r="F1436" s="10"/>
      <c r="G1436" s="10" t="s">
        <v>3558</v>
      </c>
      <c r="H1436" s="11">
        <v>396</v>
      </c>
      <c r="I1436" s="23"/>
    </row>
    <row r="1437" spans="1:9" ht="22.5">
      <c r="A1437" s="10" t="s">
        <v>2946</v>
      </c>
      <c r="B1437" s="10"/>
      <c r="C1437" s="10">
        <v>62018</v>
      </c>
      <c r="D1437" s="12">
        <v>43349</v>
      </c>
      <c r="E1437" s="10" t="s">
        <v>3647</v>
      </c>
      <c r="F1437" s="10">
        <v>37786687</v>
      </c>
      <c r="G1437" s="10" t="s">
        <v>3227</v>
      </c>
      <c r="H1437" s="11">
        <v>2176</v>
      </c>
      <c r="I1437" s="23"/>
    </row>
    <row r="1438" spans="1:9" ht="22.5">
      <c r="A1438" s="10" t="s">
        <v>2946</v>
      </c>
      <c r="B1438" s="10"/>
      <c r="C1438" s="10">
        <v>62018</v>
      </c>
      <c r="D1438" s="12">
        <v>43349</v>
      </c>
      <c r="E1438" s="10" t="s">
        <v>3648</v>
      </c>
      <c r="F1438" s="10">
        <v>37786687</v>
      </c>
      <c r="G1438" s="10" t="s">
        <v>3227</v>
      </c>
      <c r="H1438" s="11">
        <v>1224</v>
      </c>
      <c r="I1438" s="23"/>
    </row>
    <row r="1439" spans="1:9" ht="22.5">
      <c r="A1439" s="10" t="s">
        <v>2946</v>
      </c>
      <c r="B1439" s="10"/>
      <c r="C1439" s="10">
        <v>62018</v>
      </c>
      <c r="D1439" s="12">
        <v>43349</v>
      </c>
      <c r="E1439" s="10" t="s">
        <v>3647</v>
      </c>
      <c r="F1439" s="10">
        <v>37786687</v>
      </c>
      <c r="G1439" s="10" t="s">
        <v>3227</v>
      </c>
      <c r="H1439" s="11">
        <v>880</v>
      </c>
      <c r="I1439" s="23"/>
    </row>
    <row r="1440" spans="1:9" ht="22.5">
      <c r="A1440" s="10" t="s">
        <v>2946</v>
      </c>
      <c r="B1440" s="10"/>
      <c r="C1440" s="10">
        <v>62018</v>
      </c>
      <c r="D1440" s="12">
        <v>43349</v>
      </c>
      <c r="E1440" s="10" t="s">
        <v>3648</v>
      </c>
      <c r="F1440" s="10">
        <v>37786687</v>
      </c>
      <c r="G1440" s="10" t="s">
        <v>3227</v>
      </c>
      <c r="H1440" s="11">
        <v>792</v>
      </c>
      <c r="I1440" s="23"/>
    </row>
    <row r="1441" spans="1:9" ht="22.5">
      <c r="A1441" s="10" t="s">
        <v>2946</v>
      </c>
      <c r="B1441" s="10"/>
      <c r="C1441" s="10">
        <v>62018</v>
      </c>
      <c r="D1441" s="12">
        <v>43349</v>
      </c>
      <c r="E1441" s="10" t="s">
        <v>3649</v>
      </c>
      <c r="F1441" s="10">
        <v>37786687</v>
      </c>
      <c r="G1441" s="10" t="s">
        <v>3227</v>
      </c>
      <c r="H1441" s="11">
        <v>672</v>
      </c>
      <c r="I1441" s="23"/>
    </row>
    <row r="1442" spans="1:9" ht="22.5">
      <c r="A1442" s="10" t="s">
        <v>2946</v>
      </c>
      <c r="B1442" s="10"/>
      <c r="C1442" s="10">
        <v>62018</v>
      </c>
      <c r="D1442" s="12">
        <v>43349</v>
      </c>
      <c r="E1442" s="10" t="s">
        <v>3650</v>
      </c>
      <c r="F1442" s="10">
        <v>37786687</v>
      </c>
      <c r="G1442" s="10" t="s">
        <v>3227</v>
      </c>
      <c r="H1442" s="11">
        <v>860</v>
      </c>
      <c r="I1442" s="23"/>
    </row>
    <row r="1443" spans="1:9" ht="22.5">
      <c r="A1443" s="10" t="s">
        <v>2946</v>
      </c>
      <c r="B1443" s="10"/>
      <c r="C1443" s="10">
        <v>62018</v>
      </c>
      <c r="D1443" s="12">
        <v>43349</v>
      </c>
      <c r="E1443" s="10" t="s">
        <v>3651</v>
      </c>
      <c r="F1443" s="10">
        <v>37786687</v>
      </c>
      <c r="G1443" s="10" t="s">
        <v>3227</v>
      </c>
      <c r="H1443" s="11">
        <v>400</v>
      </c>
      <c r="I1443" s="23"/>
    </row>
    <row r="1444" spans="1:9" ht="22.5">
      <c r="A1444" s="10" t="s">
        <v>2946</v>
      </c>
      <c r="B1444" s="10"/>
      <c r="C1444" s="10">
        <v>62018</v>
      </c>
      <c r="D1444" s="12">
        <v>43349</v>
      </c>
      <c r="E1444" s="10" t="s">
        <v>2107</v>
      </c>
      <c r="F1444" s="10"/>
      <c r="G1444" s="10" t="s">
        <v>2108</v>
      </c>
      <c r="H1444" s="11">
        <v>315</v>
      </c>
      <c r="I1444" s="23"/>
    </row>
    <row r="1445" spans="1:9" ht="22.5">
      <c r="A1445" s="10" t="s">
        <v>2946</v>
      </c>
      <c r="B1445" s="10"/>
      <c r="C1445" s="10">
        <v>82018</v>
      </c>
      <c r="D1445" s="12">
        <v>43349</v>
      </c>
      <c r="E1445" s="10" t="s">
        <v>3652</v>
      </c>
      <c r="F1445" s="10">
        <v>35780584</v>
      </c>
      <c r="G1445" s="10" t="s">
        <v>3653</v>
      </c>
      <c r="H1445" s="11">
        <v>321.6</v>
      </c>
      <c r="I1445" s="23"/>
    </row>
    <row r="1446" spans="1:9" ht="22.5">
      <c r="A1446" s="10" t="s">
        <v>2946</v>
      </c>
      <c r="B1446" s="10"/>
      <c r="C1446" s="10">
        <v>20180011</v>
      </c>
      <c r="D1446" s="12">
        <v>43349</v>
      </c>
      <c r="E1446" s="10" t="s">
        <v>3306</v>
      </c>
      <c r="F1446" s="10">
        <v>47700483</v>
      </c>
      <c r="G1446" s="10" t="s">
        <v>3307</v>
      </c>
      <c r="H1446" s="11">
        <v>125</v>
      </c>
      <c r="I1446" s="23"/>
    </row>
    <row r="1447" spans="1:9" ht="22.5">
      <c r="A1447" s="10" t="s">
        <v>2946</v>
      </c>
      <c r="B1447" s="10"/>
      <c r="C1447" s="10">
        <v>1005218</v>
      </c>
      <c r="D1447" s="12">
        <v>43349</v>
      </c>
      <c r="E1447" s="10" t="s">
        <v>3654</v>
      </c>
      <c r="F1447" s="10">
        <v>36410446</v>
      </c>
      <c r="G1447" s="10" t="s">
        <v>3593</v>
      </c>
      <c r="H1447" s="11">
        <v>132</v>
      </c>
      <c r="I1447" s="23"/>
    </row>
    <row r="1448" spans="1:9" ht="22.5">
      <c r="A1448" s="10" t="s">
        <v>2946</v>
      </c>
      <c r="B1448" s="10"/>
      <c r="C1448" s="10">
        <v>88250115470</v>
      </c>
      <c r="D1448" s="12">
        <v>43349</v>
      </c>
      <c r="E1448" s="10" t="s">
        <v>3655</v>
      </c>
      <c r="F1448" s="10">
        <v>46571981</v>
      </c>
      <c r="G1448" s="10" t="s">
        <v>2960</v>
      </c>
      <c r="H1448" s="11">
        <v>772.9</v>
      </c>
      <c r="I1448" s="23"/>
    </row>
    <row r="1449" spans="1:9" ht="22.5">
      <c r="A1449" s="10" t="s">
        <v>2946</v>
      </c>
      <c r="B1449" s="10"/>
      <c r="C1449" s="10">
        <v>10180063</v>
      </c>
      <c r="D1449" s="12">
        <v>43349</v>
      </c>
      <c r="E1449" s="10" t="s">
        <v>3656</v>
      </c>
      <c r="F1449" s="10"/>
      <c r="G1449" s="10" t="s">
        <v>2191</v>
      </c>
      <c r="H1449" s="11">
        <v>87.6</v>
      </c>
      <c r="I1449" s="23"/>
    </row>
    <row r="1450" spans="1:9" ht="22.5">
      <c r="A1450" s="10" t="s">
        <v>2946</v>
      </c>
      <c r="B1450" s="10"/>
      <c r="C1450" s="10">
        <v>100885</v>
      </c>
      <c r="D1450" s="12">
        <v>43335</v>
      </c>
      <c r="E1450" s="10" t="s">
        <v>3657</v>
      </c>
      <c r="F1450" s="10">
        <v>35918519</v>
      </c>
      <c r="G1450" s="10" t="s">
        <v>3658</v>
      </c>
      <c r="H1450" s="11">
        <v>165.97</v>
      </c>
      <c r="I1450" s="23"/>
    </row>
    <row r="1451" spans="1:9" ht="22.5">
      <c r="A1451" s="10" t="s">
        <v>2946</v>
      </c>
      <c r="B1451" s="10"/>
      <c r="C1451" s="10">
        <v>100898</v>
      </c>
      <c r="D1451" s="12">
        <v>43335</v>
      </c>
      <c r="E1451" s="10" t="s">
        <v>3659</v>
      </c>
      <c r="F1451" s="10">
        <v>35918519</v>
      </c>
      <c r="G1451" s="10" t="s">
        <v>3658</v>
      </c>
      <c r="H1451" s="11">
        <v>865.21</v>
      </c>
      <c r="I1451" s="23"/>
    </row>
    <row r="1452" spans="1:9" ht="22.5">
      <c r="A1452" s="10" t="s">
        <v>2946</v>
      </c>
      <c r="B1452" s="10"/>
      <c r="C1452" s="10">
        <v>20180001</v>
      </c>
      <c r="D1452" s="12">
        <v>43339</v>
      </c>
      <c r="E1452" s="10" t="s">
        <v>3660</v>
      </c>
      <c r="F1452" s="10">
        <v>42141664</v>
      </c>
      <c r="G1452" s="10" t="s">
        <v>3661</v>
      </c>
      <c r="H1452" s="11">
        <v>216</v>
      </c>
      <c r="I1452" s="23"/>
    </row>
    <row r="1453" spans="1:9" ht="22.5">
      <c r="A1453" s="10" t="s">
        <v>2946</v>
      </c>
      <c r="B1453" s="10"/>
      <c r="C1453" s="10">
        <v>20180001</v>
      </c>
      <c r="D1453" s="12">
        <v>43339</v>
      </c>
      <c r="E1453" s="10" t="s">
        <v>3662</v>
      </c>
      <c r="F1453" s="10">
        <v>42141664</v>
      </c>
      <c r="G1453" s="10" t="s">
        <v>3661</v>
      </c>
      <c r="H1453" s="11">
        <v>94.43</v>
      </c>
      <c r="I1453" s="23"/>
    </row>
    <row r="1454" spans="1:9" ht="22.5">
      <c r="A1454" s="10" t="s">
        <v>2946</v>
      </c>
      <c r="B1454" s="10"/>
      <c r="C1454" s="10">
        <v>20180001</v>
      </c>
      <c r="D1454" s="12">
        <v>43339</v>
      </c>
      <c r="E1454" s="10" t="s">
        <v>3663</v>
      </c>
      <c r="F1454" s="10">
        <v>42141664</v>
      </c>
      <c r="G1454" s="10" t="s">
        <v>3661</v>
      </c>
      <c r="H1454" s="11">
        <v>189.57</v>
      </c>
      <c r="I1454" s="23"/>
    </row>
    <row r="1455" spans="1:9" ht="22.5">
      <c r="A1455" s="10" t="s">
        <v>2946</v>
      </c>
      <c r="B1455" s="10"/>
      <c r="C1455" s="10">
        <v>11013578</v>
      </c>
      <c r="D1455" s="12">
        <v>43339</v>
      </c>
      <c r="E1455" s="10" t="s">
        <v>3664</v>
      </c>
      <c r="F1455" s="10">
        <v>35774282</v>
      </c>
      <c r="G1455" s="10" t="s">
        <v>2165</v>
      </c>
      <c r="H1455" s="11">
        <v>50.77</v>
      </c>
      <c r="I1455" s="23"/>
    </row>
    <row r="1456" spans="1:9" ht="22.5">
      <c r="A1456" s="10" t="s">
        <v>2946</v>
      </c>
      <c r="B1456" s="10"/>
      <c r="C1456" s="10">
        <v>201828</v>
      </c>
      <c r="D1456" s="12">
        <v>43339</v>
      </c>
      <c r="E1456" s="10" t="s">
        <v>3665</v>
      </c>
      <c r="F1456" s="10"/>
      <c r="G1456" s="10" t="s">
        <v>3666</v>
      </c>
      <c r="H1456" s="11">
        <v>904.05</v>
      </c>
      <c r="I1456" s="23"/>
    </row>
    <row r="1457" spans="1:9" ht="22.5">
      <c r="A1457" s="10" t="s">
        <v>2946</v>
      </c>
      <c r="B1457" s="10"/>
      <c r="C1457" s="10">
        <v>180100059</v>
      </c>
      <c r="D1457" s="12">
        <v>43339</v>
      </c>
      <c r="E1457" s="10" t="s">
        <v>3667</v>
      </c>
      <c r="F1457" s="10"/>
      <c r="G1457" s="10" t="s">
        <v>3668</v>
      </c>
      <c r="H1457" s="11">
        <v>500</v>
      </c>
      <c r="I1457" s="23"/>
    </row>
    <row r="1458" spans="1:9" ht="22.5">
      <c r="A1458" s="10" t="s">
        <v>2946</v>
      </c>
      <c r="B1458" s="10"/>
      <c r="C1458" s="10">
        <v>20180037</v>
      </c>
      <c r="D1458" s="12">
        <v>43339</v>
      </c>
      <c r="E1458" s="10" t="s">
        <v>3669</v>
      </c>
      <c r="F1458" s="10">
        <v>46557610</v>
      </c>
      <c r="G1458" s="10" t="s">
        <v>3670</v>
      </c>
      <c r="H1458" s="11">
        <v>100</v>
      </c>
      <c r="I1458" s="23"/>
    </row>
    <row r="1459" spans="1:9" ht="22.5">
      <c r="A1459" s="10" t="s">
        <v>2946</v>
      </c>
      <c r="B1459" s="10"/>
      <c r="C1459" s="10">
        <v>10180058</v>
      </c>
      <c r="D1459" s="12">
        <v>43339</v>
      </c>
      <c r="E1459" s="10" t="s">
        <v>3671</v>
      </c>
      <c r="F1459" s="10"/>
      <c r="G1459" s="10" t="s">
        <v>2191</v>
      </c>
      <c r="H1459" s="11">
        <v>87.6</v>
      </c>
      <c r="I1459" s="23"/>
    </row>
    <row r="1460" spans="1:9" ht="22.5">
      <c r="A1460" s="10" t="s">
        <v>2946</v>
      </c>
      <c r="B1460" s="10"/>
      <c r="C1460" s="10">
        <v>10180060</v>
      </c>
      <c r="D1460" s="12">
        <v>43339</v>
      </c>
      <c r="E1460" s="10" t="s">
        <v>3672</v>
      </c>
      <c r="F1460" s="10"/>
      <c r="G1460" s="10" t="s">
        <v>2191</v>
      </c>
      <c r="H1460" s="11">
        <v>2280</v>
      </c>
      <c r="I1460" s="23"/>
    </row>
    <row r="1461" spans="1:9" ht="22.5">
      <c r="A1461" s="10" t="s">
        <v>2946</v>
      </c>
      <c r="B1461" s="10"/>
      <c r="C1461" s="10">
        <v>10180065</v>
      </c>
      <c r="D1461" s="12">
        <v>43349</v>
      </c>
      <c r="E1461" s="10" t="s">
        <v>3673</v>
      </c>
      <c r="F1461" s="10"/>
      <c r="G1461" s="10" t="s">
        <v>2191</v>
      </c>
      <c r="H1461" s="11">
        <v>2280</v>
      </c>
      <c r="I1461" s="23"/>
    </row>
    <row r="1462" spans="1:9" ht="22.5">
      <c r="A1462" s="10" t="s">
        <v>2946</v>
      </c>
      <c r="B1462" s="10"/>
      <c r="C1462" s="10">
        <v>201809340</v>
      </c>
      <c r="D1462" s="12">
        <v>43349</v>
      </c>
      <c r="E1462" s="10" t="s">
        <v>1934</v>
      </c>
      <c r="F1462" s="10"/>
      <c r="G1462" s="10" t="s">
        <v>2830</v>
      </c>
      <c r="H1462" s="11">
        <v>328.6</v>
      </c>
      <c r="I1462" s="23"/>
    </row>
    <row r="1463" spans="1:9" ht="22.5">
      <c r="A1463" s="10" t="s">
        <v>2946</v>
      </c>
      <c r="B1463" s="10"/>
      <c r="C1463" s="10">
        <v>201809340</v>
      </c>
      <c r="D1463" s="12">
        <v>43349</v>
      </c>
      <c r="E1463" s="10" t="s">
        <v>2609</v>
      </c>
      <c r="F1463" s="10"/>
      <c r="G1463" s="10" t="s">
        <v>3674</v>
      </c>
      <c r="H1463" s="11">
        <v>24</v>
      </c>
      <c r="I1463" s="23"/>
    </row>
    <row r="1464" spans="1:9" ht="22.5">
      <c r="A1464" s="10" t="s">
        <v>2946</v>
      </c>
      <c r="B1464" s="10"/>
      <c r="C1464" s="10">
        <v>201809340</v>
      </c>
      <c r="D1464" s="12">
        <v>43349</v>
      </c>
      <c r="E1464" s="10" t="s">
        <v>2865</v>
      </c>
      <c r="F1464" s="10"/>
      <c r="G1464" s="10" t="s">
        <v>3675</v>
      </c>
      <c r="H1464" s="11">
        <v>21.5</v>
      </c>
      <c r="I1464" s="23"/>
    </row>
    <row r="1465" spans="1:9" ht="22.5">
      <c r="A1465" s="10" t="s">
        <v>2946</v>
      </c>
      <c r="B1465" s="10"/>
      <c r="C1465" s="10">
        <v>201809341</v>
      </c>
      <c r="D1465" s="12">
        <v>43349</v>
      </c>
      <c r="E1465" s="10" t="s">
        <v>3676</v>
      </c>
      <c r="F1465" s="10"/>
      <c r="G1465" s="10" t="s">
        <v>3093</v>
      </c>
      <c r="H1465" s="11">
        <v>42</v>
      </c>
      <c r="I1465" s="23"/>
    </row>
    <row r="1466" spans="1:9" ht="22.5">
      <c r="A1466" s="10" t="s">
        <v>2946</v>
      </c>
      <c r="B1466" s="10"/>
      <c r="C1466" s="10">
        <v>201809341</v>
      </c>
      <c r="D1466" s="12">
        <v>43349</v>
      </c>
      <c r="E1466" s="10" t="s">
        <v>2477</v>
      </c>
      <c r="F1466" s="10"/>
      <c r="G1466" s="10" t="s">
        <v>3378</v>
      </c>
      <c r="H1466" s="11">
        <v>210</v>
      </c>
      <c r="I1466" s="23"/>
    </row>
    <row r="1467" spans="1:9" ht="22.5">
      <c r="A1467" s="10" t="s">
        <v>2946</v>
      </c>
      <c r="B1467" s="10"/>
      <c r="C1467" s="10">
        <v>201809342</v>
      </c>
      <c r="D1467" s="12">
        <v>43349</v>
      </c>
      <c r="E1467" s="10" t="s">
        <v>3677</v>
      </c>
      <c r="F1467" s="10"/>
      <c r="G1467" s="10" t="s">
        <v>3093</v>
      </c>
      <c r="H1467" s="11">
        <v>132</v>
      </c>
      <c r="I1467" s="23"/>
    </row>
    <row r="1468" spans="1:9" ht="22.5">
      <c r="A1468" s="10" t="s">
        <v>2946</v>
      </c>
      <c r="B1468" s="10"/>
      <c r="C1468" s="10">
        <v>201809342</v>
      </c>
      <c r="D1468" s="12">
        <v>43349</v>
      </c>
      <c r="E1468" s="10" t="s">
        <v>3678</v>
      </c>
      <c r="F1468" s="10"/>
      <c r="G1468" s="10" t="s">
        <v>3679</v>
      </c>
      <c r="H1468" s="11">
        <v>240</v>
      </c>
      <c r="I1468" s="23"/>
    </row>
    <row r="1469" spans="1:9" ht="22.5">
      <c r="A1469" s="10" t="s">
        <v>2946</v>
      </c>
      <c r="B1469" s="10"/>
      <c r="C1469" s="10">
        <v>201809338</v>
      </c>
      <c r="D1469" s="12">
        <v>43349</v>
      </c>
      <c r="E1469" s="10" t="s">
        <v>3680</v>
      </c>
      <c r="F1469" s="10"/>
      <c r="G1469" s="10" t="s">
        <v>3369</v>
      </c>
      <c r="H1469" s="11">
        <v>160</v>
      </c>
      <c r="I1469" s="23"/>
    </row>
    <row r="1470" spans="1:9" ht="22.5">
      <c r="A1470" s="10" t="s">
        <v>2946</v>
      </c>
      <c r="B1470" s="10"/>
      <c r="C1470" s="10">
        <v>201808337</v>
      </c>
      <c r="D1470" s="12">
        <v>43349</v>
      </c>
      <c r="E1470" s="10" t="s">
        <v>3681</v>
      </c>
      <c r="F1470" s="10"/>
      <c r="G1470" s="10" t="s">
        <v>3014</v>
      </c>
      <c r="H1470" s="11">
        <v>256</v>
      </c>
      <c r="I1470" s="23"/>
    </row>
    <row r="1471" spans="1:9" ht="22.5">
      <c r="A1471" s="10" t="s">
        <v>2946</v>
      </c>
      <c r="B1471" s="10"/>
      <c r="C1471" s="10">
        <v>201808336</v>
      </c>
      <c r="D1471" s="12">
        <v>43349</v>
      </c>
      <c r="E1471" s="10" t="s">
        <v>1934</v>
      </c>
      <c r="F1471" s="10"/>
      <c r="G1471" s="10" t="s">
        <v>3012</v>
      </c>
      <c r="H1471" s="11">
        <v>224</v>
      </c>
      <c r="I1471" s="23"/>
    </row>
    <row r="1472" spans="1:9" ht="22.5">
      <c r="A1472" s="10" t="s">
        <v>2946</v>
      </c>
      <c r="B1472" s="10"/>
      <c r="C1472" s="10">
        <v>201808335</v>
      </c>
      <c r="D1472" s="12">
        <v>43349</v>
      </c>
      <c r="E1472" s="10" t="s">
        <v>3682</v>
      </c>
      <c r="F1472" s="10"/>
      <c r="G1472" s="10" t="s">
        <v>3088</v>
      </c>
      <c r="H1472" s="11">
        <v>296</v>
      </c>
      <c r="I1472" s="23"/>
    </row>
    <row r="1473" spans="1:9" ht="22.5">
      <c r="A1473" s="10" t="s">
        <v>2946</v>
      </c>
      <c r="B1473" s="10"/>
      <c r="C1473" s="10">
        <v>201808328</v>
      </c>
      <c r="D1473" s="12">
        <v>43349</v>
      </c>
      <c r="E1473" s="10" t="s">
        <v>1921</v>
      </c>
      <c r="F1473" s="10"/>
      <c r="G1473" s="10" t="s">
        <v>2230</v>
      </c>
      <c r="H1473" s="11">
        <v>408</v>
      </c>
      <c r="I1473" s="23"/>
    </row>
    <row r="1474" spans="1:9" ht="22.5">
      <c r="A1474" s="10" t="s">
        <v>2946</v>
      </c>
      <c r="B1474" s="10"/>
      <c r="C1474" s="10">
        <v>201808322</v>
      </c>
      <c r="D1474" s="12">
        <v>43349</v>
      </c>
      <c r="E1474" s="10" t="s">
        <v>3683</v>
      </c>
      <c r="F1474" s="10"/>
      <c r="G1474" s="10" t="s">
        <v>3684</v>
      </c>
      <c r="H1474" s="11">
        <v>12.41</v>
      </c>
      <c r="I1474" s="23"/>
    </row>
    <row r="1475" spans="1:9" ht="22.5">
      <c r="A1475" s="10" t="s">
        <v>2946</v>
      </c>
      <c r="B1475" s="10"/>
      <c r="C1475" s="10">
        <v>201808327</v>
      </c>
      <c r="D1475" s="12">
        <v>43349</v>
      </c>
      <c r="E1475" s="10" t="s">
        <v>3685</v>
      </c>
      <c r="F1475" s="10"/>
      <c r="G1475" s="10" t="s">
        <v>3093</v>
      </c>
      <c r="H1475" s="11">
        <v>348</v>
      </c>
      <c r="I1475" s="23"/>
    </row>
    <row r="1476" spans="1:9" ht="22.5">
      <c r="A1476" s="10" t="s">
        <v>2946</v>
      </c>
      <c r="B1476" s="10"/>
      <c r="C1476" s="10">
        <v>201808327</v>
      </c>
      <c r="D1476" s="12">
        <v>43349</v>
      </c>
      <c r="E1476" s="10" t="s">
        <v>3686</v>
      </c>
      <c r="F1476" s="10"/>
      <c r="G1476" s="10" t="s">
        <v>3687</v>
      </c>
      <c r="H1476" s="11">
        <v>275</v>
      </c>
      <c r="I1476" s="23"/>
    </row>
    <row r="1477" spans="1:9" ht="22.5">
      <c r="A1477" s="10" t="s">
        <v>2946</v>
      </c>
      <c r="B1477" s="10"/>
      <c r="C1477" s="10">
        <v>6690080468</v>
      </c>
      <c r="D1477" s="12">
        <v>43339</v>
      </c>
      <c r="E1477" s="10" t="s">
        <v>3688</v>
      </c>
      <c r="F1477" s="10"/>
      <c r="G1477" s="10" t="s">
        <v>2110</v>
      </c>
      <c r="H1477" s="11">
        <v>86.4</v>
      </c>
      <c r="I1477" s="23"/>
    </row>
    <row r="1478" spans="1:9" ht="22.5">
      <c r="A1478" s="10" t="s">
        <v>2946</v>
      </c>
      <c r="B1478" s="10"/>
      <c r="C1478" s="10">
        <v>6690080468</v>
      </c>
      <c r="D1478" s="12">
        <v>43339</v>
      </c>
      <c r="E1478" s="10" t="s">
        <v>3688</v>
      </c>
      <c r="F1478" s="10"/>
      <c r="G1478" s="10" t="s">
        <v>2110</v>
      </c>
      <c r="H1478" s="11">
        <v>12</v>
      </c>
      <c r="I1478" s="23"/>
    </row>
    <row r="1479" spans="1:9" ht="22.5">
      <c r="A1479" s="10" t="s">
        <v>2946</v>
      </c>
      <c r="B1479" s="10"/>
      <c r="C1479" s="10">
        <v>6690080468</v>
      </c>
      <c r="D1479" s="12">
        <v>43339</v>
      </c>
      <c r="E1479" s="10" t="s">
        <v>3688</v>
      </c>
      <c r="F1479" s="10"/>
      <c r="G1479" s="10" t="s">
        <v>2110</v>
      </c>
      <c r="H1479" s="11">
        <v>33.6</v>
      </c>
      <c r="I1479" s="23"/>
    </row>
    <row r="1480" spans="1:9" ht="22.5">
      <c r="A1480" s="10" t="s">
        <v>2946</v>
      </c>
      <c r="B1480" s="10"/>
      <c r="C1480" s="10">
        <v>6690080468</v>
      </c>
      <c r="D1480" s="12">
        <v>43339</v>
      </c>
      <c r="E1480" s="10" t="s">
        <v>3688</v>
      </c>
      <c r="F1480" s="10"/>
      <c r="G1480" s="10" t="s">
        <v>2110</v>
      </c>
      <c r="H1480" s="11">
        <v>21.6</v>
      </c>
      <c r="I1480" s="23"/>
    </row>
    <row r="1481" spans="1:9" ht="22.5">
      <c r="A1481" s="10" t="s">
        <v>2946</v>
      </c>
      <c r="B1481" s="10"/>
      <c r="C1481" s="10">
        <v>669080467</v>
      </c>
      <c r="D1481" s="12">
        <v>43339</v>
      </c>
      <c r="E1481" s="10" t="s">
        <v>2109</v>
      </c>
      <c r="F1481" s="10"/>
      <c r="G1481" s="10" t="s">
        <v>2110</v>
      </c>
      <c r="H1481" s="11">
        <v>67.2</v>
      </c>
      <c r="I1481" s="23"/>
    </row>
    <row r="1482" spans="1:9" ht="22.5">
      <c r="A1482" s="10" t="s">
        <v>2946</v>
      </c>
      <c r="B1482" s="10"/>
      <c r="C1482" s="10">
        <v>669080467</v>
      </c>
      <c r="D1482" s="12">
        <v>43339</v>
      </c>
      <c r="E1482" s="10" t="s">
        <v>2109</v>
      </c>
      <c r="F1482" s="10"/>
      <c r="G1482" s="10" t="s">
        <v>2110</v>
      </c>
      <c r="H1482" s="11">
        <v>182.4</v>
      </c>
      <c r="I1482" s="23"/>
    </row>
    <row r="1483" spans="1:9" ht="22.5">
      <c r="A1483" s="10" t="s">
        <v>2946</v>
      </c>
      <c r="B1483" s="10"/>
      <c r="C1483" s="10">
        <v>669080467</v>
      </c>
      <c r="D1483" s="12">
        <v>43339</v>
      </c>
      <c r="E1483" s="10" t="s">
        <v>2109</v>
      </c>
      <c r="F1483" s="10"/>
      <c r="G1483" s="10" t="s">
        <v>2110</v>
      </c>
      <c r="H1483" s="11">
        <v>76.8</v>
      </c>
      <c r="I1483" s="23"/>
    </row>
    <row r="1484" spans="1:9" ht="22.5">
      <c r="A1484" s="10" t="s">
        <v>2946</v>
      </c>
      <c r="B1484" s="10"/>
      <c r="C1484" s="10">
        <v>669080467</v>
      </c>
      <c r="D1484" s="12">
        <v>43339</v>
      </c>
      <c r="E1484" s="10" t="s">
        <v>2109</v>
      </c>
      <c r="F1484" s="10"/>
      <c r="G1484" s="10" t="s">
        <v>2110</v>
      </c>
      <c r="H1484" s="11">
        <v>165.6</v>
      </c>
      <c r="I1484" s="23"/>
    </row>
    <row r="1485" spans="1:9" ht="22.5">
      <c r="A1485" s="10" t="s">
        <v>2946</v>
      </c>
      <c r="B1485" s="10"/>
      <c r="C1485" s="10">
        <v>201808318</v>
      </c>
      <c r="D1485" s="12">
        <v>43339</v>
      </c>
      <c r="E1485" s="10" t="s">
        <v>1921</v>
      </c>
      <c r="F1485" s="10"/>
      <c r="G1485" s="10" t="s">
        <v>2830</v>
      </c>
      <c r="H1485" s="11">
        <v>175.4</v>
      </c>
      <c r="I1485" s="23"/>
    </row>
    <row r="1486" spans="1:9" ht="22.5">
      <c r="A1486" s="10" t="s">
        <v>2946</v>
      </c>
      <c r="B1486" s="10"/>
      <c r="C1486" s="10">
        <v>201808319</v>
      </c>
      <c r="D1486" s="12">
        <v>43339</v>
      </c>
      <c r="E1486" s="10" t="s">
        <v>3689</v>
      </c>
      <c r="F1486" s="10"/>
      <c r="G1486" s="10" t="s">
        <v>2144</v>
      </c>
      <c r="H1486" s="11">
        <v>18</v>
      </c>
      <c r="I1486" s="23"/>
    </row>
    <row r="1487" spans="1:9" ht="22.5">
      <c r="A1487" s="10" t="s">
        <v>2946</v>
      </c>
      <c r="B1487" s="10"/>
      <c r="C1487" s="10">
        <v>201809388</v>
      </c>
      <c r="D1487" s="12">
        <v>43369</v>
      </c>
      <c r="E1487" s="10" t="s">
        <v>3690</v>
      </c>
      <c r="F1487" s="10"/>
      <c r="G1487" s="10" t="s">
        <v>3691</v>
      </c>
      <c r="H1487" s="11">
        <v>240</v>
      </c>
      <c r="I1487" s="23"/>
    </row>
    <row r="1488" spans="1:9" ht="22.5">
      <c r="A1488" s="10" t="s">
        <v>2946</v>
      </c>
      <c r="B1488" s="10"/>
      <c r="C1488" s="10">
        <v>201809388</v>
      </c>
      <c r="D1488" s="12">
        <v>43369</v>
      </c>
      <c r="E1488" s="10" t="s">
        <v>3692</v>
      </c>
      <c r="F1488" s="10"/>
      <c r="G1488" s="10" t="s">
        <v>3422</v>
      </c>
      <c r="H1488" s="11">
        <v>80</v>
      </c>
      <c r="I1488" s="23"/>
    </row>
    <row r="1489" spans="1:9" ht="22.5">
      <c r="A1489" s="10" t="s">
        <v>2946</v>
      </c>
      <c r="B1489" s="10"/>
      <c r="C1489" s="10">
        <v>201809373</v>
      </c>
      <c r="D1489" s="12">
        <v>43369</v>
      </c>
      <c r="E1489" s="10" t="s">
        <v>3693</v>
      </c>
      <c r="F1489" s="10"/>
      <c r="G1489" s="10" t="s">
        <v>3694</v>
      </c>
      <c r="H1489" s="11">
        <v>880</v>
      </c>
      <c r="I1489" s="23"/>
    </row>
    <row r="1490" spans="1:9" ht="22.5">
      <c r="A1490" s="10" t="s">
        <v>2946</v>
      </c>
      <c r="B1490" s="10"/>
      <c r="C1490" s="10">
        <v>201809373</v>
      </c>
      <c r="D1490" s="12">
        <v>43369</v>
      </c>
      <c r="E1490" s="10" t="s">
        <v>3695</v>
      </c>
      <c r="F1490" s="10"/>
      <c r="G1490" s="10" t="s">
        <v>3008</v>
      </c>
      <c r="H1490" s="11">
        <v>84</v>
      </c>
      <c r="I1490" s="23"/>
    </row>
    <row r="1491" spans="1:9" ht="22.5">
      <c r="A1491" s="10" t="s">
        <v>2946</v>
      </c>
      <c r="B1491" s="10"/>
      <c r="C1491" s="10">
        <v>1865</v>
      </c>
      <c r="D1491" s="12"/>
      <c r="E1491" s="10" t="s">
        <v>3696</v>
      </c>
      <c r="F1491" s="10"/>
      <c r="G1491" s="10" t="s">
        <v>3697</v>
      </c>
      <c r="H1491" s="11">
        <v>3302.55</v>
      </c>
      <c r="I1491" s="23"/>
    </row>
    <row r="1492" spans="1:9" ht="22.5">
      <c r="A1492" s="10" t="s">
        <v>2946</v>
      </c>
      <c r="B1492" s="10"/>
      <c r="C1492" s="10">
        <v>10180069</v>
      </c>
      <c r="D1492" s="12">
        <v>43349</v>
      </c>
      <c r="E1492" s="10" t="s">
        <v>3698</v>
      </c>
      <c r="F1492" s="10">
        <v>31745661</v>
      </c>
      <c r="G1492" s="10" t="s">
        <v>100</v>
      </c>
      <c r="H1492" s="11">
        <v>20000</v>
      </c>
      <c r="I1492" s="23"/>
    </row>
    <row r="1493" spans="1:9" ht="22.5">
      <c r="A1493" s="10" t="s">
        <v>2946</v>
      </c>
      <c r="B1493" s="10"/>
      <c r="C1493" s="10">
        <v>22018</v>
      </c>
      <c r="D1493" s="12">
        <v>43354</v>
      </c>
      <c r="E1493" s="10" t="s">
        <v>3699</v>
      </c>
      <c r="F1493" s="10">
        <v>42162866</v>
      </c>
      <c r="G1493" s="10" t="s">
        <v>3326</v>
      </c>
      <c r="H1493" s="11">
        <v>150</v>
      </c>
      <c r="I1493" s="23"/>
    </row>
    <row r="1494" spans="1:9" ht="22.5">
      <c r="A1494" s="10" t="s">
        <v>2946</v>
      </c>
      <c r="B1494" s="10"/>
      <c r="C1494" s="10">
        <v>22018</v>
      </c>
      <c r="D1494" s="12">
        <v>43354</v>
      </c>
      <c r="E1494" s="10" t="s">
        <v>3700</v>
      </c>
      <c r="F1494" s="10">
        <v>42162866</v>
      </c>
      <c r="G1494" s="10" t="s">
        <v>3326</v>
      </c>
      <c r="H1494" s="11">
        <v>550</v>
      </c>
      <c r="I1494" s="23"/>
    </row>
    <row r="1495" spans="1:9" ht="22.5">
      <c r="A1495" s="10" t="s">
        <v>2946</v>
      </c>
      <c r="B1495" s="10"/>
      <c r="C1495" s="10">
        <v>32018</v>
      </c>
      <c r="D1495" s="12">
        <v>43354</v>
      </c>
      <c r="E1495" s="10" t="s">
        <v>3701</v>
      </c>
      <c r="F1495" s="10">
        <v>42162866</v>
      </c>
      <c r="G1495" s="10" t="s">
        <v>3326</v>
      </c>
      <c r="H1495" s="11">
        <v>150</v>
      </c>
      <c r="I1495" s="23"/>
    </row>
    <row r="1496" spans="1:9" ht="22.5">
      <c r="A1496" s="10" t="s">
        <v>2946</v>
      </c>
      <c r="B1496" s="10"/>
      <c r="C1496" s="10">
        <v>32018</v>
      </c>
      <c r="D1496" s="12">
        <v>43354</v>
      </c>
      <c r="E1496" s="10" t="s">
        <v>3702</v>
      </c>
      <c r="F1496" s="10">
        <v>42162866</v>
      </c>
      <c r="G1496" s="10" t="s">
        <v>3326</v>
      </c>
      <c r="H1496" s="11">
        <v>700</v>
      </c>
      <c r="I1496" s="23"/>
    </row>
    <row r="1497" spans="1:9" ht="22.5">
      <c r="A1497" s="10" t="s">
        <v>2946</v>
      </c>
      <c r="B1497" s="10"/>
      <c r="C1497" s="10">
        <v>222018</v>
      </c>
      <c r="D1497" s="12">
        <v>43363</v>
      </c>
      <c r="E1497" s="10" t="s">
        <v>3703</v>
      </c>
      <c r="F1497" s="10">
        <v>42449057</v>
      </c>
      <c r="G1497" s="10" t="s">
        <v>3301</v>
      </c>
      <c r="H1497" s="11">
        <v>310</v>
      </c>
      <c r="I1497" s="23"/>
    </row>
    <row r="1498" spans="1:9" ht="22.5">
      <c r="A1498" s="10" t="s">
        <v>2946</v>
      </c>
      <c r="B1498" s="10"/>
      <c r="C1498" s="10">
        <v>1800001</v>
      </c>
      <c r="D1498" s="12">
        <v>43363</v>
      </c>
      <c r="E1498" s="10" t="s">
        <v>3704</v>
      </c>
      <c r="F1498" s="10">
        <v>1800001</v>
      </c>
      <c r="G1498" s="10" t="s">
        <v>3705</v>
      </c>
      <c r="H1498" s="11">
        <v>48.3</v>
      </c>
      <c r="I1498" s="23"/>
    </row>
    <row r="1499" spans="1:9" ht="22.5">
      <c r="A1499" s="10" t="s">
        <v>2946</v>
      </c>
      <c r="B1499" s="10"/>
      <c r="C1499" s="10">
        <v>1800001</v>
      </c>
      <c r="D1499" s="12">
        <v>43363</v>
      </c>
      <c r="E1499" s="10" t="s">
        <v>3706</v>
      </c>
      <c r="F1499" s="10">
        <v>1800001</v>
      </c>
      <c r="G1499" s="10" t="s">
        <v>3705</v>
      </c>
      <c r="H1499" s="11">
        <v>250</v>
      </c>
      <c r="I1499" s="23"/>
    </row>
    <row r="1500" spans="1:9" ht="22.5">
      <c r="A1500" s="10" t="s">
        <v>2946</v>
      </c>
      <c r="B1500" s="10"/>
      <c r="C1500" s="10">
        <v>1800001</v>
      </c>
      <c r="D1500" s="12">
        <v>43363</v>
      </c>
      <c r="E1500" s="10" t="s">
        <v>3707</v>
      </c>
      <c r="F1500" s="10">
        <v>1800001</v>
      </c>
      <c r="G1500" s="10" t="s">
        <v>3705</v>
      </c>
      <c r="H1500" s="11">
        <v>200.2</v>
      </c>
      <c r="I1500" s="23"/>
    </row>
    <row r="1501" spans="1:9" ht="22.5">
      <c r="A1501" s="10" t="s">
        <v>2946</v>
      </c>
      <c r="B1501" s="10"/>
      <c r="C1501" s="10">
        <v>102018</v>
      </c>
      <c r="D1501" s="12">
        <v>43363</v>
      </c>
      <c r="E1501" s="10" t="s">
        <v>3708</v>
      </c>
      <c r="F1501" s="10">
        <v>41532678</v>
      </c>
      <c r="G1501" s="10" t="s">
        <v>3709</v>
      </c>
      <c r="H1501" s="11">
        <v>1000</v>
      </c>
      <c r="I1501" s="23"/>
    </row>
    <row r="1502" spans="1:9" ht="22.5">
      <c r="A1502" s="10" t="s">
        <v>2946</v>
      </c>
      <c r="B1502" s="10"/>
      <c r="C1502" s="10">
        <v>2018025</v>
      </c>
      <c r="D1502" s="12">
        <v>43363</v>
      </c>
      <c r="E1502" s="10" t="s">
        <v>3710</v>
      </c>
      <c r="F1502" s="10">
        <v>42376505</v>
      </c>
      <c r="G1502" s="10" t="s">
        <v>2662</v>
      </c>
      <c r="H1502" s="11">
        <v>546</v>
      </c>
      <c r="I1502" s="23"/>
    </row>
    <row r="1503" spans="1:9" ht="22.5">
      <c r="A1503" s="10" t="s">
        <v>2946</v>
      </c>
      <c r="B1503" s="10"/>
      <c r="C1503" s="10">
        <v>2018025</v>
      </c>
      <c r="D1503" s="12">
        <v>43363</v>
      </c>
      <c r="E1503" s="10" t="s">
        <v>3711</v>
      </c>
      <c r="F1503" s="10">
        <v>42376505</v>
      </c>
      <c r="G1503" s="10" t="s">
        <v>2662</v>
      </c>
      <c r="H1503" s="11">
        <v>900</v>
      </c>
      <c r="I1503" s="23"/>
    </row>
    <row r="1504" spans="1:9" ht="22.5">
      <c r="A1504" s="10" t="s">
        <v>2946</v>
      </c>
      <c r="B1504" s="10"/>
      <c r="C1504" s="10">
        <v>2018025</v>
      </c>
      <c r="D1504" s="12">
        <v>43363</v>
      </c>
      <c r="E1504" s="10" t="s">
        <v>3712</v>
      </c>
      <c r="F1504" s="10">
        <v>42376505</v>
      </c>
      <c r="G1504" s="10" t="s">
        <v>2662</v>
      </c>
      <c r="H1504" s="11">
        <v>354</v>
      </c>
      <c r="I1504" s="23"/>
    </row>
    <row r="1505" spans="1:9" ht="22.5">
      <c r="A1505" s="10" t="s">
        <v>2946</v>
      </c>
      <c r="B1505" s="10"/>
      <c r="C1505" s="10">
        <v>38720900</v>
      </c>
      <c r="D1505" s="12">
        <v>43363</v>
      </c>
      <c r="E1505" s="10" t="s">
        <v>3713</v>
      </c>
      <c r="F1505" s="10">
        <v>35697270</v>
      </c>
      <c r="G1505" s="10" t="s">
        <v>2968</v>
      </c>
      <c r="H1505" s="11">
        <v>38.43</v>
      </c>
      <c r="I1505" s="23"/>
    </row>
    <row r="1506" spans="1:9" ht="22.5">
      <c r="A1506" s="10" t="s">
        <v>2946</v>
      </c>
      <c r="B1506" s="10"/>
      <c r="C1506" s="10">
        <v>2018185</v>
      </c>
      <c r="D1506" s="12">
        <v>43363</v>
      </c>
      <c r="E1506" s="10" t="s">
        <v>3714</v>
      </c>
      <c r="F1506" s="10">
        <v>36786225</v>
      </c>
      <c r="G1506" s="10" t="s">
        <v>3715</v>
      </c>
      <c r="H1506" s="11">
        <v>1509.7</v>
      </c>
      <c r="I1506" s="23"/>
    </row>
    <row r="1507" spans="1:9" ht="22.5">
      <c r="A1507" s="10" t="s">
        <v>2946</v>
      </c>
      <c r="B1507" s="10"/>
      <c r="C1507" s="10">
        <v>13318</v>
      </c>
      <c r="D1507" s="12">
        <v>43363</v>
      </c>
      <c r="E1507" s="10" t="s">
        <v>3716</v>
      </c>
      <c r="F1507" s="10">
        <v>30806836</v>
      </c>
      <c r="G1507" s="10" t="s">
        <v>3717</v>
      </c>
      <c r="H1507" s="11">
        <v>255.36</v>
      </c>
      <c r="I1507" s="23"/>
    </row>
    <row r="1508" spans="1:9" ht="22.5">
      <c r="A1508" s="10" t="s">
        <v>2946</v>
      </c>
      <c r="B1508" s="10"/>
      <c r="C1508" s="10">
        <v>72018</v>
      </c>
      <c r="D1508" s="12">
        <v>43363</v>
      </c>
      <c r="E1508" s="10" t="s">
        <v>3718</v>
      </c>
      <c r="F1508" s="10"/>
      <c r="G1508" s="10" t="s">
        <v>3719</v>
      </c>
      <c r="H1508" s="11">
        <v>328.08</v>
      </c>
      <c r="I1508" s="23"/>
    </row>
    <row r="1509" spans="1:9" ht="22.5">
      <c r="A1509" s="10" t="s">
        <v>2946</v>
      </c>
      <c r="B1509" s="10"/>
      <c r="C1509" s="10">
        <v>58923504</v>
      </c>
      <c r="D1509" s="12">
        <v>43364</v>
      </c>
      <c r="E1509" s="10" t="s">
        <v>2195</v>
      </c>
      <c r="F1509" s="10"/>
      <c r="G1509" s="10" t="s">
        <v>2196</v>
      </c>
      <c r="H1509" s="11">
        <v>4224</v>
      </c>
      <c r="I1509" s="23"/>
    </row>
    <row r="1510" spans="1:9" ht="22.5">
      <c r="A1510" s="10" t="s">
        <v>2946</v>
      </c>
      <c r="B1510" s="10"/>
      <c r="C1510" s="10">
        <v>5001805519</v>
      </c>
      <c r="D1510" s="12">
        <v>43363</v>
      </c>
      <c r="E1510" s="10" t="s">
        <v>3720</v>
      </c>
      <c r="F1510" s="10"/>
      <c r="G1510" s="10" t="s">
        <v>2985</v>
      </c>
      <c r="H1510" s="11">
        <v>1.01</v>
      </c>
      <c r="I1510" s="23"/>
    </row>
    <row r="1511" spans="1:9" ht="22.5">
      <c r="A1511" s="10" t="s">
        <v>2946</v>
      </c>
      <c r="B1511" s="10"/>
      <c r="C1511" s="10">
        <v>101020117</v>
      </c>
      <c r="D1511" s="12"/>
      <c r="E1511" s="10" t="s">
        <v>3721</v>
      </c>
      <c r="F1511" s="10">
        <v>31328695</v>
      </c>
      <c r="G1511" s="10" t="s">
        <v>2977</v>
      </c>
      <c r="H1511" s="11">
        <v>828.8</v>
      </c>
      <c r="I1511" s="23"/>
    </row>
    <row r="1512" spans="1:9" ht="22.5">
      <c r="A1512" s="10" t="s">
        <v>2946</v>
      </c>
      <c r="B1512" s="10"/>
      <c r="C1512" s="10">
        <v>19182338</v>
      </c>
      <c r="D1512" s="12">
        <v>43369</v>
      </c>
      <c r="E1512" s="10" t="s">
        <v>3722</v>
      </c>
      <c r="F1512" s="10">
        <v>31379508</v>
      </c>
      <c r="G1512" s="10" t="s">
        <v>1949</v>
      </c>
      <c r="H1512" s="11">
        <v>749.32</v>
      </c>
      <c r="I1512" s="23"/>
    </row>
    <row r="1513" spans="1:9" ht="22.5">
      <c r="A1513" s="10" t="s">
        <v>2946</v>
      </c>
      <c r="B1513" s="10"/>
      <c r="C1513" s="10">
        <v>20186538</v>
      </c>
      <c r="D1513" s="12">
        <v>43369</v>
      </c>
      <c r="E1513" s="10" t="s">
        <v>3723</v>
      </c>
      <c r="F1513" s="10">
        <v>46888349</v>
      </c>
      <c r="G1513" s="10" t="s">
        <v>3724</v>
      </c>
      <c r="H1513" s="11">
        <v>13117.4</v>
      </c>
      <c r="I1513" s="23"/>
    </row>
    <row r="1514" spans="1:9" ht="22.5">
      <c r="A1514" s="10" t="s">
        <v>2946</v>
      </c>
      <c r="B1514" s="10"/>
      <c r="C1514" s="10">
        <v>10180355</v>
      </c>
      <c r="D1514" s="12">
        <v>43369</v>
      </c>
      <c r="E1514" s="10" t="s">
        <v>3725</v>
      </c>
      <c r="F1514" s="10">
        <v>36525472</v>
      </c>
      <c r="G1514" s="10" t="s">
        <v>2966</v>
      </c>
      <c r="H1514" s="11">
        <v>875.82</v>
      </c>
      <c r="I1514" s="23"/>
    </row>
    <row r="1515" spans="1:9" ht="22.5">
      <c r="A1515" s="10" t="s">
        <v>2946</v>
      </c>
      <c r="B1515" s="10"/>
      <c r="C1515" s="10">
        <v>201808007</v>
      </c>
      <c r="D1515" s="12">
        <v>43369</v>
      </c>
      <c r="E1515" s="10" t="s">
        <v>3726</v>
      </c>
      <c r="F1515" s="10">
        <v>36694631</v>
      </c>
      <c r="G1515" s="10" t="s">
        <v>3553</v>
      </c>
      <c r="H1515" s="11">
        <v>518.4</v>
      </c>
      <c r="I1515" s="23"/>
    </row>
    <row r="1516" spans="1:9" ht="22.5">
      <c r="A1516" s="10" t="s">
        <v>2946</v>
      </c>
      <c r="B1516" s="10"/>
      <c r="C1516" s="10">
        <v>19182280</v>
      </c>
      <c r="D1516" s="12">
        <v>43369</v>
      </c>
      <c r="E1516" s="10" t="s">
        <v>3727</v>
      </c>
      <c r="F1516" s="10">
        <v>31379508</v>
      </c>
      <c r="G1516" s="10" t="s">
        <v>1949</v>
      </c>
      <c r="H1516" s="11">
        <v>1263.3</v>
      </c>
      <c r="I1516" s="23"/>
    </row>
    <row r="1517" spans="1:9" ht="22.5">
      <c r="A1517" s="10" t="s">
        <v>2946</v>
      </c>
      <c r="B1517" s="10"/>
      <c r="C1517" s="10">
        <v>19182268</v>
      </c>
      <c r="D1517" s="12">
        <v>43369</v>
      </c>
      <c r="E1517" s="10" t="s">
        <v>3727</v>
      </c>
      <c r="F1517" s="10">
        <v>31379508</v>
      </c>
      <c r="G1517" s="10" t="s">
        <v>1949</v>
      </c>
      <c r="H1517" s="11">
        <v>1582.69</v>
      </c>
      <c r="I1517" s="23"/>
    </row>
    <row r="1518" spans="1:9" ht="22.5">
      <c r="A1518" s="10" t="s">
        <v>2946</v>
      </c>
      <c r="B1518" s="10"/>
      <c r="C1518" s="10">
        <v>201809368</v>
      </c>
      <c r="D1518" s="12">
        <v>43369</v>
      </c>
      <c r="E1518" s="10" t="s">
        <v>3728</v>
      </c>
      <c r="F1518" s="10"/>
      <c r="G1518" s="10" t="s">
        <v>3077</v>
      </c>
      <c r="H1518" s="11">
        <v>112</v>
      </c>
      <c r="I1518" s="23"/>
    </row>
    <row r="1519" spans="1:9" ht="22.5">
      <c r="A1519" s="10" t="s">
        <v>2946</v>
      </c>
      <c r="B1519" s="10"/>
      <c r="C1519" s="10">
        <v>201809372</v>
      </c>
      <c r="D1519" s="12">
        <v>43369</v>
      </c>
      <c r="E1519" s="10" t="s">
        <v>3729</v>
      </c>
      <c r="F1519" s="10"/>
      <c r="G1519" s="10" t="s">
        <v>2659</v>
      </c>
      <c r="H1519" s="11">
        <v>250</v>
      </c>
      <c r="I1519" s="23"/>
    </row>
    <row r="1520" spans="1:9" ht="22.5">
      <c r="A1520" s="10" t="s">
        <v>2946</v>
      </c>
      <c r="B1520" s="10"/>
      <c r="C1520" s="10">
        <v>201809372</v>
      </c>
      <c r="D1520" s="12">
        <v>43369</v>
      </c>
      <c r="E1520" s="10" t="s">
        <v>3730</v>
      </c>
      <c r="F1520" s="10"/>
      <c r="G1520" s="10" t="s">
        <v>3731</v>
      </c>
      <c r="H1520" s="11">
        <v>240</v>
      </c>
      <c r="I1520" s="23"/>
    </row>
    <row r="1521" spans="1:9" ht="22.5">
      <c r="A1521" s="10" t="s">
        <v>2946</v>
      </c>
      <c r="B1521" s="10"/>
      <c r="C1521" s="10">
        <v>201809372</v>
      </c>
      <c r="D1521" s="12">
        <v>43369</v>
      </c>
      <c r="E1521" s="10" t="s">
        <v>3732</v>
      </c>
      <c r="F1521" s="10"/>
      <c r="G1521" s="10" t="s">
        <v>3733</v>
      </c>
      <c r="H1521" s="11">
        <v>51.4</v>
      </c>
      <c r="I1521" s="23"/>
    </row>
    <row r="1522" spans="1:9" ht="22.5">
      <c r="A1522" s="10" t="s">
        <v>2946</v>
      </c>
      <c r="B1522" s="10"/>
      <c r="C1522" s="10">
        <v>201809372</v>
      </c>
      <c r="D1522" s="12">
        <v>43369</v>
      </c>
      <c r="E1522" s="10" t="s">
        <v>3734</v>
      </c>
      <c r="F1522" s="10"/>
      <c r="G1522" s="10" t="s">
        <v>3735</v>
      </c>
      <c r="H1522" s="11">
        <v>12</v>
      </c>
      <c r="I1522" s="23"/>
    </row>
    <row r="1523" spans="1:9" ht="22.5">
      <c r="A1523" s="10" t="s">
        <v>2946</v>
      </c>
      <c r="B1523" s="10"/>
      <c r="C1523" s="10">
        <v>201809372</v>
      </c>
      <c r="D1523" s="12">
        <v>43369</v>
      </c>
      <c r="E1523" s="10" t="s">
        <v>3736</v>
      </c>
      <c r="F1523" s="10"/>
      <c r="G1523" s="10" t="s">
        <v>3737</v>
      </c>
      <c r="H1523" s="11">
        <v>36.99</v>
      </c>
      <c r="I1523" s="23"/>
    </row>
    <row r="1524" spans="1:9" ht="22.5">
      <c r="A1524" s="10" t="s">
        <v>2946</v>
      </c>
      <c r="B1524" s="10"/>
      <c r="C1524" s="10">
        <v>201809385</v>
      </c>
      <c r="D1524" s="12">
        <v>43369</v>
      </c>
      <c r="E1524" s="10" t="s">
        <v>3738</v>
      </c>
      <c r="F1524" s="10"/>
      <c r="G1524" s="10" t="s">
        <v>3436</v>
      </c>
      <c r="H1524" s="11">
        <v>226</v>
      </c>
      <c r="I1524" s="23"/>
    </row>
    <row r="1525" spans="1:9" ht="33.75">
      <c r="A1525" s="10" t="s">
        <v>2946</v>
      </c>
      <c r="B1525" s="10"/>
      <c r="C1525" s="10">
        <v>201809385</v>
      </c>
      <c r="D1525" s="12">
        <v>43369</v>
      </c>
      <c r="E1525" s="10" t="s">
        <v>3739</v>
      </c>
      <c r="F1525" s="10"/>
      <c r="G1525" s="10" t="s">
        <v>3740</v>
      </c>
      <c r="H1525" s="11">
        <v>105</v>
      </c>
      <c r="I1525" s="23"/>
    </row>
    <row r="1526" spans="1:9" ht="22.5">
      <c r="A1526" s="10" t="s">
        <v>2946</v>
      </c>
      <c r="B1526" s="10"/>
      <c r="C1526" s="10">
        <v>201809385</v>
      </c>
      <c r="D1526" s="12">
        <v>43369</v>
      </c>
      <c r="E1526" s="10" t="s">
        <v>3741</v>
      </c>
      <c r="F1526" s="10"/>
      <c r="G1526" s="10" t="s">
        <v>3742</v>
      </c>
      <c r="H1526" s="11">
        <v>86.4</v>
      </c>
      <c r="I1526" s="23"/>
    </row>
    <row r="1527" spans="1:9" ht="22.5">
      <c r="A1527" s="10" t="s">
        <v>2946</v>
      </c>
      <c r="B1527" s="10"/>
      <c r="C1527" s="10">
        <v>201809385</v>
      </c>
      <c r="D1527" s="12">
        <v>43369</v>
      </c>
      <c r="E1527" s="10" t="s">
        <v>3743</v>
      </c>
      <c r="F1527" s="10"/>
      <c r="G1527" s="10" t="s">
        <v>3744</v>
      </c>
      <c r="H1527" s="11">
        <v>5.75</v>
      </c>
      <c r="I1527" s="23"/>
    </row>
    <row r="1528" spans="1:9" ht="22.5">
      <c r="A1528" s="10" t="s">
        <v>2946</v>
      </c>
      <c r="B1528" s="10"/>
      <c r="C1528" s="10">
        <v>201809385</v>
      </c>
      <c r="D1528" s="12">
        <v>43369</v>
      </c>
      <c r="E1528" s="10" t="s">
        <v>3745</v>
      </c>
      <c r="F1528" s="10"/>
      <c r="G1528" s="10" t="s">
        <v>3746</v>
      </c>
      <c r="H1528" s="11">
        <v>23.9</v>
      </c>
      <c r="I1528" s="23"/>
    </row>
    <row r="1529" spans="1:9" ht="22.5">
      <c r="A1529" s="10" t="s">
        <v>2946</v>
      </c>
      <c r="B1529" s="10"/>
      <c r="C1529" s="10">
        <v>201809384</v>
      </c>
      <c r="D1529" s="12">
        <v>43369</v>
      </c>
      <c r="E1529" s="10" t="s">
        <v>3747</v>
      </c>
      <c r="F1529" s="10"/>
      <c r="G1529" s="10" t="s">
        <v>3748</v>
      </c>
      <c r="H1529" s="11">
        <v>65</v>
      </c>
      <c r="I1529" s="23"/>
    </row>
    <row r="1530" spans="1:9" ht="22.5">
      <c r="A1530" s="10" t="s">
        <v>2946</v>
      </c>
      <c r="B1530" s="10"/>
      <c r="C1530" s="10">
        <v>201809384</v>
      </c>
      <c r="D1530" s="12">
        <v>43369</v>
      </c>
      <c r="E1530" s="10" t="s">
        <v>3749</v>
      </c>
      <c r="F1530" s="10"/>
      <c r="G1530" s="10" t="s">
        <v>3750</v>
      </c>
      <c r="H1530" s="11">
        <v>60</v>
      </c>
      <c r="I1530" s="23"/>
    </row>
    <row r="1531" spans="1:9" ht="22.5">
      <c r="A1531" s="10" t="s">
        <v>2946</v>
      </c>
      <c r="B1531" s="10"/>
      <c r="C1531" s="10">
        <v>201809384</v>
      </c>
      <c r="D1531" s="12">
        <v>43369</v>
      </c>
      <c r="E1531" s="10" t="s">
        <v>3738</v>
      </c>
      <c r="F1531" s="10"/>
      <c r="G1531" s="10" t="s">
        <v>3751</v>
      </c>
      <c r="H1531" s="11">
        <v>56.57</v>
      </c>
      <c r="I1531" s="23"/>
    </row>
    <row r="1532" spans="1:9" ht="22.5">
      <c r="A1532" s="10" t="s">
        <v>2946</v>
      </c>
      <c r="B1532" s="10"/>
      <c r="C1532" s="10">
        <v>201809389</v>
      </c>
      <c r="D1532" s="12">
        <v>43369</v>
      </c>
      <c r="E1532" s="10" t="s">
        <v>3752</v>
      </c>
      <c r="F1532" s="10"/>
      <c r="G1532" s="10" t="s">
        <v>3753</v>
      </c>
      <c r="H1532" s="11">
        <v>88</v>
      </c>
      <c r="I1532" s="23"/>
    </row>
    <row r="1533" spans="1:9" ht="22.5">
      <c r="A1533" s="10" t="s">
        <v>2946</v>
      </c>
      <c r="B1533" s="10"/>
      <c r="C1533" s="10">
        <v>201809383</v>
      </c>
      <c r="D1533" s="12">
        <v>43369</v>
      </c>
      <c r="E1533" s="10" t="s">
        <v>2117</v>
      </c>
      <c r="F1533" s="10"/>
      <c r="G1533" s="10" t="s">
        <v>3754</v>
      </c>
      <c r="H1533" s="11">
        <v>258</v>
      </c>
      <c r="I1533" s="23"/>
    </row>
    <row r="1534" spans="1:9" ht="22.5">
      <c r="A1534" s="10" t="s">
        <v>2946</v>
      </c>
      <c r="B1534" s="10"/>
      <c r="C1534" s="10">
        <v>201809383</v>
      </c>
      <c r="D1534" s="12">
        <v>43369</v>
      </c>
      <c r="E1534" s="10" t="s">
        <v>2118</v>
      </c>
      <c r="F1534" s="10"/>
      <c r="G1534" s="10" t="s">
        <v>3755</v>
      </c>
      <c r="H1534" s="11">
        <v>276</v>
      </c>
      <c r="I1534" s="23"/>
    </row>
    <row r="1535" spans="1:9" ht="22.5">
      <c r="A1535" s="10" t="s">
        <v>2946</v>
      </c>
      <c r="B1535" s="10"/>
      <c r="C1535" s="10">
        <v>201809383</v>
      </c>
      <c r="D1535" s="12">
        <v>43369</v>
      </c>
      <c r="E1535" s="10" t="s">
        <v>3756</v>
      </c>
      <c r="F1535" s="10"/>
      <c r="G1535" s="10" t="s">
        <v>3757</v>
      </c>
      <c r="H1535" s="11">
        <v>5</v>
      </c>
      <c r="I1535" s="23"/>
    </row>
    <row r="1536" spans="1:9" ht="22.5">
      <c r="A1536" s="10" t="s">
        <v>2946</v>
      </c>
      <c r="B1536" s="10"/>
      <c r="C1536" s="10">
        <v>201809383</v>
      </c>
      <c r="D1536" s="12">
        <v>43369</v>
      </c>
      <c r="E1536" s="10" t="s">
        <v>2119</v>
      </c>
      <c r="F1536" s="10"/>
      <c r="G1536" s="10" t="s">
        <v>2120</v>
      </c>
      <c r="H1536" s="11">
        <v>35</v>
      </c>
      <c r="I1536" s="23"/>
    </row>
    <row r="1537" spans="1:9" ht="22.5">
      <c r="A1537" s="10" t="s">
        <v>2946</v>
      </c>
      <c r="B1537" s="10"/>
      <c r="C1537" s="10">
        <v>201809383</v>
      </c>
      <c r="D1537" s="12">
        <v>43369</v>
      </c>
      <c r="E1537" s="10" t="s">
        <v>2121</v>
      </c>
      <c r="F1537" s="10"/>
      <c r="G1537" s="10" t="s">
        <v>2120</v>
      </c>
      <c r="H1537" s="11">
        <v>20</v>
      </c>
      <c r="I1537" s="23"/>
    </row>
    <row r="1538" spans="1:9" ht="22.5">
      <c r="A1538" s="10" t="s">
        <v>2946</v>
      </c>
      <c r="B1538" s="10"/>
      <c r="C1538" s="10">
        <v>201809380</v>
      </c>
      <c r="D1538" s="12">
        <v>43369</v>
      </c>
      <c r="E1538" s="10" t="s">
        <v>3758</v>
      </c>
      <c r="F1538" s="10"/>
      <c r="G1538" s="10" t="s">
        <v>2230</v>
      </c>
      <c r="H1538" s="11">
        <v>318</v>
      </c>
      <c r="I1538" s="23"/>
    </row>
    <row r="1539" spans="1:9" ht="33.75">
      <c r="A1539" s="10" t="s">
        <v>2946</v>
      </c>
      <c r="B1539" s="10"/>
      <c r="C1539" s="10">
        <v>201810408</v>
      </c>
      <c r="D1539" s="12"/>
      <c r="E1539" s="10" t="s">
        <v>3759</v>
      </c>
      <c r="F1539" s="10"/>
      <c r="G1539" s="10" t="s">
        <v>3760</v>
      </c>
      <c r="H1539" s="11">
        <v>157.36</v>
      </c>
      <c r="I1539" s="23"/>
    </row>
    <row r="1540" spans="1:9" ht="22.5">
      <c r="A1540" s="10" t="s">
        <v>2946</v>
      </c>
      <c r="B1540" s="10"/>
      <c r="C1540" s="10">
        <v>201810408</v>
      </c>
      <c r="D1540" s="12"/>
      <c r="E1540" s="10" t="s">
        <v>3761</v>
      </c>
      <c r="F1540" s="10"/>
      <c r="G1540" s="10" t="s">
        <v>3762</v>
      </c>
      <c r="H1540" s="11">
        <v>482</v>
      </c>
      <c r="I1540" s="23"/>
    </row>
    <row r="1541" spans="1:9" ht="22.5">
      <c r="A1541" s="10" t="s">
        <v>2946</v>
      </c>
      <c r="B1541" s="10"/>
      <c r="C1541" s="10">
        <v>201810408</v>
      </c>
      <c r="D1541" s="12"/>
      <c r="E1541" s="10" t="s">
        <v>3763</v>
      </c>
      <c r="F1541" s="10"/>
      <c r="G1541" s="10" t="s">
        <v>3764</v>
      </c>
      <c r="H1541" s="11">
        <v>38.41</v>
      </c>
      <c r="I1541" s="23"/>
    </row>
    <row r="1542" spans="1:9" ht="22.5">
      <c r="A1542" s="10" t="s">
        <v>2946</v>
      </c>
      <c r="B1542" s="10"/>
      <c r="C1542" s="10">
        <v>201810408</v>
      </c>
      <c r="D1542" s="12"/>
      <c r="E1542" s="10" t="s">
        <v>3765</v>
      </c>
      <c r="F1542" s="10"/>
      <c r="G1542" s="10" t="s">
        <v>3766</v>
      </c>
      <c r="H1542" s="11">
        <v>80</v>
      </c>
      <c r="I1542" s="23"/>
    </row>
    <row r="1543" spans="1:9" ht="22.5">
      <c r="A1543" s="10" t="s">
        <v>2946</v>
      </c>
      <c r="B1543" s="10"/>
      <c r="C1543" s="10">
        <v>201810408</v>
      </c>
      <c r="D1543" s="12"/>
      <c r="E1543" s="10" t="s">
        <v>3767</v>
      </c>
      <c r="F1543" s="10"/>
      <c r="G1543" s="10" t="s">
        <v>3768</v>
      </c>
      <c r="H1543" s="11">
        <v>563.01</v>
      </c>
      <c r="I1543" s="23"/>
    </row>
    <row r="1544" spans="1:9" ht="22.5">
      <c r="A1544" s="10" t="s">
        <v>2946</v>
      </c>
      <c r="B1544" s="10"/>
      <c r="C1544" s="10">
        <v>201810408</v>
      </c>
      <c r="D1544" s="12"/>
      <c r="E1544" s="10" t="s">
        <v>3769</v>
      </c>
      <c r="F1544" s="10"/>
      <c r="G1544" s="10" t="s">
        <v>2012</v>
      </c>
      <c r="H1544" s="11">
        <v>278</v>
      </c>
      <c r="I1544" s="23"/>
    </row>
    <row r="1545" spans="1:9" ht="45">
      <c r="A1545" s="10" t="s">
        <v>2946</v>
      </c>
      <c r="B1545" s="10"/>
      <c r="C1545" s="10">
        <v>201810434</v>
      </c>
      <c r="D1545" s="12">
        <v>43395</v>
      </c>
      <c r="E1545" s="10" t="s">
        <v>3770</v>
      </c>
      <c r="F1545" s="10"/>
      <c r="G1545" s="10" t="s">
        <v>3771</v>
      </c>
      <c r="H1545" s="11">
        <v>361.39</v>
      </c>
      <c r="I1545" s="23"/>
    </row>
    <row r="1546" spans="1:9" ht="33.75">
      <c r="A1546" s="10" t="s">
        <v>2946</v>
      </c>
      <c r="B1546" s="10"/>
      <c r="C1546" s="10">
        <v>201810434</v>
      </c>
      <c r="D1546" s="12">
        <v>43395</v>
      </c>
      <c r="E1546" s="10" t="s">
        <v>3772</v>
      </c>
      <c r="F1546" s="10"/>
      <c r="G1546" s="10" t="s">
        <v>3773</v>
      </c>
      <c r="H1546" s="11">
        <v>1040</v>
      </c>
      <c r="I1546" s="23"/>
    </row>
    <row r="1547" spans="1:9" ht="22.5">
      <c r="A1547" s="10" t="s">
        <v>2946</v>
      </c>
      <c r="B1547" s="10"/>
      <c r="C1547" s="10">
        <v>201810434</v>
      </c>
      <c r="D1547" s="12">
        <v>43395</v>
      </c>
      <c r="E1547" s="10" t="s">
        <v>3774</v>
      </c>
      <c r="F1547" s="10"/>
      <c r="G1547" s="10" t="s">
        <v>3775</v>
      </c>
      <c r="H1547" s="11">
        <v>411.37</v>
      </c>
      <c r="I1547" s="23"/>
    </row>
    <row r="1548" spans="1:9" ht="22.5">
      <c r="A1548" s="10" t="s">
        <v>2946</v>
      </c>
      <c r="B1548" s="10"/>
      <c r="C1548" s="10">
        <v>201810434</v>
      </c>
      <c r="D1548" s="12">
        <v>43395</v>
      </c>
      <c r="E1548" s="10" t="s">
        <v>3776</v>
      </c>
      <c r="F1548" s="10"/>
      <c r="G1548" s="10" t="s">
        <v>3777</v>
      </c>
      <c r="H1548" s="11">
        <v>160</v>
      </c>
      <c r="I1548" s="23"/>
    </row>
    <row r="1549" spans="1:9" ht="22.5">
      <c r="A1549" s="10" t="s">
        <v>2946</v>
      </c>
      <c r="B1549" s="10"/>
      <c r="C1549" s="10">
        <v>6690080467</v>
      </c>
      <c r="D1549" s="12">
        <v>43363</v>
      </c>
      <c r="E1549" s="10" t="s">
        <v>3778</v>
      </c>
      <c r="F1549" s="10"/>
      <c r="G1549" s="10" t="s">
        <v>2110</v>
      </c>
      <c r="H1549" s="11">
        <v>138</v>
      </c>
      <c r="I1549" s="23"/>
    </row>
    <row r="1550" spans="1:9" ht="22.5">
      <c r="A1550" s="10" t="s">
        <v>2946</v>
      </c>
      <c r="B1550" s="10"/>
      <c r="C1550" s="10">
        <v>6690080467</v>
      </c>
      <c r="D1550" s="12">
        <v>43363</v>
      </c>
      <c r="E1550" s="10" t="s">
        <v>3778</v>
      </c>
      <c r="F1550" s="10"/>
      <c r="G1550" s="10" t="s">
        <v>2110</v>
      </c>
      <c r="H1550" s="11">
        <v>224.4</v>
      </c>
      <c r="I1550" s="23"/>
    </row>
    <row r="1551" spans="1:9" ht="22.5">
      <c r="A1551" s="10" t="s">
        <v>2946</v>
      </c>
      <c r="B1551" s="10"/>
      <c r="C1551" s="10">
        <v>6690080467</v>
      </c>
      <c r="D1551" s="12">
        <v>43363</v>
      </c>
      <c r="E1551" s="10" t="s">
        <v>3778</v>
      </c>
      <c r="F1551" s="10"/>
      <c r="G1551" s="10" t="s">
        <v>2110</v>
      </c>
      <c r="H1551" s="11">
        <v>86.4</v>
      </c>
      <c r="I1551" s="23"/>
    </row>
    <row r="1552" spans="1:9" ht="22.5">
      <c r="A1552" s="10" t="s">
        <v>2946</v>
      </c>
      <c r="B1552" s="10"/>
      <c r="C1552" s="10">
        <v>6690080467</v>
      </c>
      <c r="D1552" s="12">
        <v>43363</v>
      </c>
      <c r="E1552" s="10" t="s">
        <v>3778</v>
      </c>
      <c r="F1552" s="10"/>
      <c r="G1552" s="10" t="s">
        <v>2110</v>
      </c>
      <c r="H1552" s="11">
        <v>21.6</v>
      </c>
      <c r="I1552" s="23"/>
    </row>
    <row r="1553" spans="1:9" ht="22.5">
      <c r="A1553" s="10" t="s">
        <v>2946</v>
      </c>
      <c r="B1553" s="10"/>
      <c r="C1553" s="10">
        <v>6690080467</v>
      </c>
      <c r="D1553" s="12">
        <v>43363</v>
      </c>
      <c r="E1553" s="10" t="s">
        <v>3778</v>
      </c>
      <c r="F1553" s="10"/>
      <c r="G1553" s="10" t="s">
        <v>2110</v>
      </c>
      <c r="H1553" s="11">
        <v>14.4</v>
      </c>
      <c r="I1553" s="23"/>
    </row>
    <row r="1554" spans="1:9" ht="22.5">
      <c r="A1554" s="10" t="s">
        <v>2946</v>
      </c>
      <c r="B1554" s="10"/>
      <c r="C1554" s="10">
        <v>6690080467</v>
      </c>
      <c r="D1554" s="12">
        <v>43363</v>
      </c>
      <c r="E1554" s="10" t="s">
        <v>3778</v>
      </c>
      <c r="F1554" s="10"/>
      <c r="G1554" s="10" t="s">
        <v>2110</v>
      </c>
      <c r="H1554" s="11">
        <v>43.2</v>
      </c>
      <c r="I1554" s="23"/>
    </row>
    <row r="1555" spans="1:9" ht="22.5">
      <c r="A1555" s="10" t="s">
        <v>2946</v>
      </c>
      <c r="B1555" s="10"/>
      <c r="C1555" s="10">
        <v>201809363</v>
      </c>
      <c r="D1555" s="12">
        <v>43363</v>
      </c>
      <c r="E1555" s="10" t="s">
        <v>3779</v>
      </c>
      <c r="F1555" s="10"/>
      <c r="G1555" s="10" t="s">
        <v>2012</v>
      </c>
      <c r="H1555" s="11">
        <v>111</v>
      </c>
      <c r="I1555" s="23"/>
    </row>
    <row r="1556" spans="1:9" ht="22.5">
      <c r="A1556" s="10" t="s">
        <v>2946</v>
      </c>
      <c r="B1556" s="10"/>
      <c r="C1556" s="10">
        <v>201809363</v>
      </c>
      <c r="D1556" s="12">
        <v>43363</v>
      </c>
      <c r="E1556" s="10" t="s">
        <v>3780</v>
      </c>
      <c r="F1556" s="10"/>
      <c r="G1556" s="10" t="s">
        <v>3781</v>
      </c>
      <c r="H1556" s="11">
        <v>106.99</v>
      </c>
      <c r="I1556" s="23"/>
    </row>
    <row r="1557" spans="1:9" ht="22.5">
      <c r="A1557" s="10" t="s">
        <v>2946</v>
      </c>
      <c r="B1557" s="10"/>
      <c r="C1557" s="10">
        <v>201809363</v>
      </c>
      <c r="D1557" s="12">
        <v>43363</v>
      </c>
      <c r="E1557" s="10" t="s">
        <v>3782</v>
      </c>
      <c r="F1557" s="10"/>
      <c r="G1557" s="10" t="s">
        <v>3783</v>
      </c>
      <c r="H1557" s="11">
        <v>90</v>
      </c>
      <c r="I1557" s="23"/>
    </row>
    <row r="1558" spans="1:9" ht="22.5">
      <c r="A1558" s="10" t="s">
        <v>2946</v>
      </c>
      <c r="B1558" s="10"/>
      <c r="C1558" s="10">
        <v>201809364</v>
      </c>
      <c r="D1558" s="12">
        <v>43363</v>
      </c>
      <c r="E1558" s="10" t="s">
        <v>1921</v>
      </c>
      <c r="F1558" s="10"/>
      <c r="G1558" s="10" t="s">
        <v>3079</v>
      </c>
      <c r="H1558" s="11">
        <v>340</v>
      </c>
      <c r="I1558" s="23"/>
    </row>
    <row r="1559" spans="1:9" ht="22.5">
      <c r="A1559" s="10" t="s">
        <v>2946</v>
      </c>
      <c r="B1559" s="10"/>
      <c r="C1559" s="10">
        <v>201809364</v>
      </c>
      <c r="D1559" s="12">
        <v>43363</v>
      </c>
      <c r="E1559" s="10" t="s">
        <v>3784</v>
      </c>
      <c r="F1559" s="10"/>
      <c r="G1559" s="10" t="s">
        <v>3785</v>
      </c>
      <c r="H1559" s="11">
        <v>273.6</v>
      </c>
      <c r="I1559" s="23"/>
    </row>
    <row r="1560" spans="1:9" ht="22.5">
      <c r="A1560" s="10" t="s">
        <v>2946</v>
      </c>
      <c r="B1560" s="10"/>
      <c r="C1560" s="10">
        <v>201809345</v>
      </c>
      <c r="D1560" s="12">
        <v>43363</v>
      </c>
      <c r="E1560" s="10" t="s">
        <v>3786</v>
      </c>
      <c r="F1560" s="10"/>
      <c r="G1560" s="10" t="s">
        <v>3787</v>
      </c>
      <c r="H1560" s="11">
        <v>972.8</v>
      </c>
      <c r="I1560" s="23"/>
    </row>
    <row r="1561" spans="1:9" ht="22.5">
      <c r="A1561" s="10" t="s">
        <v>2946</v>
      </c>
      <c r="B1561" s="10"/>
      <c r="C1561" s="10" t="s">
        <v>3788</v>
      </c>
      <c r="D1561" s="12">
        <v>43370</v>
      </c>
      <c r="E1561" s="10" t="s">
        <v>3789</v>
      </c>
      <c r="F1561" s="10"/>
      <c r="G1561" s="10" t="s">
        <v>3790</v>
      </c>
      <c r="H1561" s="11">
        <v>29</v>
      </c>
      <c r="I1561" s="23"/>
    </row>
    <row r="1562" spans="1:9" ht="22.5">
      <c r="A1562" s="10" t="s">
        <v>2946</v>
      </c>
      <c r="B1562" s="10"/>
      <c r="C1562" s="10">
        <v>201809351</v>
      </c>
      <c r="D1562" s="12">
        <v>43342</v>
      </c>
      <c r="E1562" s="10" t="s">
        <v>3791</v>
      </c>
      <c r="F1562" s="10"/>
      <c r="G1562" s="10" t="s">
        <v>3792</v>
      </c>
      <c r="H1562" s="11">
        <v>20</v>
      </c>
      <c r="I1562" s="23"/>
    </row>
    <row r="1563" spans="1:9" ht="22.5">
      <c r="A1563" s="10" t="s">
        <v>2946</v>
      </c>
      <c r="B1563" s="10"/>
      <c r="C1563" s="10"/>
      <c r="D1563" s="12"/>
      <c r="E1563" s="10" t="s">
        <v>3793</v>
      </c>
      <c r="F1563" s="10"/>
      <c r="G1563" s="10"/>
      <c r="H1563" s="11">
        <v>109945.25</v>
      </c>
      <c r="I1563" s="23"/>
    </row>
    <row r="1564" spans="1:9" ht="22.5">
      <c r="A1564" s="10" t="s">
        <v>2946</v>
      </c>
      <c r="B1564" s="10"/>
      <c r="C1564" s="10">
        <v>2018052</v>
      </c>
      <c r="D1564" s="12">
        <v>43377</v>
      </c>
      <c r="E1564" s="10" t="s">
        <v>3794</v>
      </c>
      <c r="F1564" s="10">
        <v>35870281</v>
      </c>
      <c r="G1564" s="10" t="s">
        <v>3795</v>
      </c>
      <c r="H1564" s="11">
        <v>120</v>
      </c>
      <c r="I1564" s="23"/>
    </row>
    <row r="1565" spans="1:9" ht="22.5">
      <c r="A1565" s="10" t="s">
        <v>2946</v>
      </c>
      <c r="B1565" s="10"/>
      <c r="C1565" s="10">
        <v>10180073</v>
      </c>
      <c r="D1565" s="12">
        <v>43377</v>
      </c>
      <c r="E1565" s="10" t="s">
        <v>3796</v>
      </c>
      <c r="F1565" s="10">
        <v>35871814</v>
      </c>
      <c r="G1565" s="10" t="s">
        <v>2191</v>
      </c>
      <c r="H1565" s="11">
        <v>87.6</v>
      </c>
      <c r="I1565" s="23"/>
    </row>
    <row r="1566" spans="1:9" ht="22.5">
      <c r="A1566" s="10" t="s">
        <v>2946</v>
      </c>
      <c r="B1566" s="10"/>
      <c r="C1566" s="10">
        <v>11016368</v>
      </c>
      <c r="D1566" s="12">
        <v>43377</v>
      </c>
      <c r="E1566" s="10" t="s">
        <v>3797</v>
      </c>
      <c r="F1566" s="10">
        <v>35774282</v>
      </c>
      <c r="G1566" s="10" t="s">
        <v>2165</v>
      </c>
      <c r="H1566" s="11">
        <v>86.3</v>
      </c>
      <c r="I1566" s="23"/>
    </row>
    <row r="1567" spans="1:9" ht="22.5">
      <c r="A1567" s="10" t="s">
        <v>2946</v>
      </c>
      <c r="B1567" s="10"/>
      <c r="C1567" s="10">
        <v>800242606</v>
      </c>
      <c r="D1567" s="12">
        <v>43377</v>
      </c>
      <c r="E1567" s="10" t="s">
        <v>3798</v>
      </c>
      <c r="F1567" s="10">
        <v>31359884</v>
      </c>
      <c r="G1567" s="10" t="s">
        <v>3536</v>
      </c>
      <c r="H1567" s="11">
        <v>132.91</v>
      </c>
      <c r="I1567" s="23"/>
    </row>
    <row r="1568" spans="1:9" ht="22.5">
      <c r="A1568" s="10" t="s">
        <v>2946</v>
      </c>
      <c r="B1568" s="10"/>
      <c r="C1568" s="10">
        <v>10180079</v>
      </c>
      <c r="D1568" s="12">
        <v>43377</v>
      </c>
      <c r="E1568" s="10" t="s">
        <v>3799</v>
      </c>
      <c r="F1568" s="10">
        <v>35871814</v>
      </c>
      <c r="G1568" s="10" t="s">
        <v>2191</v>
      </c>
      <c r="H1568" s="11">
        <v>125.46</v>
      </c>
      <c r="I1568" s="23"/>
    </row>
    <row r="1569" spans="1:9" ht="22.5">
      <c r="A1569" s="10" t="s">
        <v>2946</v>
      </c>
      <c r="B1569" s="10"/>
      <c r="C1569" s="10">
        <v>10180075</v>
      </c>
      <c r="D1569" s="12">
        <v>43377</v>
      </c>
      <c r="E1569" s="10" t="s">
        <v>3800</v>
      </c>
      <c r="F1569" s="10">
        <v>35871814</v>
      </c>
      <c r="G1569" s="10" t="s">
        <v>2191</v>
      </c>
      <c r="H1569" s="11">
        <v>2280</v>
      </c>
      <c r="I1569" s="23"/>
    </row>
    <row r="1570" spans="1:9" ht="22.5">
      <c r="A1570" s="10" t="s">
        <v>2946</v>
      </c>
      <c r="B1570" s="10"/>
      <c r="C1570" s="10">
        <v>916005348</v>
      </c>
      <c r="D1570" s="12">
        <v>43377</v>
      </c>
      <c r="E1570" s="10" t="s">
        <v>3801</v>
      </c>
      <c r="F1570" s="10">
        <v>35784776</v>
      </c>
      <c r="G1570" s="10" t="s">
        <v>3540</v>
      </c>
      <c r="H1570" s="11">
        <v>17.28</v>
      </c>
      <c r="I1570" s="23"/>
    </row>
    <row r="1571" spans="1:9" ht="22.5">
      <c r="A1571" s="10" t="s">
        <v>2946</v>
      </c>
      <c r="B1571" s="10"/>
      <c r="C1571" s="10">
        <v>9600022500</v>
      </c>
      <c r="D1571" s="12">
        <v>43377</v>
      </c>
      <c r="E1571" s="10" t="s">
        <v>3802</v>
      </c>
      <c r="F1571" s="10"/>
      <c r="G1571" s="10" t="s">
        <v>3558</v>
      </c>
      <c r="H1571" s="11">
        <v>396</v>
      </c>
      <c r="I1571" s="23"/>
    </row>
    <row r="1572" spans="1:9" ht="22.5">
      <c r="A1572" s="10" t="s">
        <v>2946</v>
      </c>
      <c r="B1572" s="10"/>
      <c r="C1572" s="10">
        <v>19182393</v>
      </c>
      <c r="D1572" s="12">
        <v>43377</v>
      </c>
      <c r="E1572" s="10" t="s">
        <v>3803</v>
      </c>
      <c r="F1572" s="10">
        <v>31379508</v>
      </c>
      <c r="G1572" s="10" t="s">
        <v>1949</v>
      </c>
      <c r="H1572" s="11">
        <v>349.26</v>
      </c>
      <c r="I1572" s="23"/>
    </row>
    <row r="1573" spans="1:9" ht="22.5">
      <c r="A1573" s="10" t="s">
        <v>2946</v>
      </c>
      <c r="B1573" s="10"/>
      <c r="C1573" s="10">
        <v>20180005</v>
      </c>
      <c r="D1573" s="12">
        <v>43383</v>
      </c>
      <c r="E1573" s="10" t="s">
        <v>3804</v>
      </c>
      <c r="F1573" s="10">
        <v>37378813</v>
      </c>
      <c r="G1573" s="10" t="s">
        <v>3805</v>
      </c>
      <c r="H1573" s="11">
        <v>1000</v>
      </c>
      <c r="I1573" s="23"/>
    </row>
    <row r="1574" spans="1:9" ht="22.5">
      <c r="A1574" s="10" t="s">
        <v>2946</v>
      </c>
      <c r="B1574" s="10"/>
      <c r="C1574" s="10">
        <v>20180004</v>
      </c>
      <c r="D1574" s="12">
        <v>43383</v>
      </c>
      <c r="E1574" s="10" t="s">
        <v>3806</v>
      </c>
      <c r="F1574" s="10">
        <v>37378813</v>
      </c>
      <c r="G1574" s="10" t="s">
        <v>3805</v>
      </c>
      <c r="H1574" s="11">
        <v>1000</v>
      </c>
      <c r="I1574" s="23"/>
    </row>
    <row r="1575" spans="1:9" ht="22.5">
      <c r="A1575" s="10" t="s">
        <v>2946</v>
      </c>
      <c r="B1575" s="10"/>
      <c r="C1575" s="10">
        <v>20180003</v>
      </c>
      <c r="D1575" s="12">
        <v>43383</v>
      </c>
      <c r="E1575" s="10" t="s">
        <v>3807</v>
      </c>
      <c r="F1575" s="10">
        <v>37378813</v>
      </c>
      <c r="G1575" s="10" t="s">
        <v>3805</v>
      </c>
      <c r="H1575" s="11">
        <v>1000</v>
      </c>
      <c r="I1575" s="23"/>
    </row>
    <row r="1576" spans="1:9" ht="22.5">
      <c r="A1576" s="10" t="s">
        <v>2946</v>
      </c>
      <c r="B1576" s="10"/>
      <c r="C1576" s="10">
        <v>20180002</v>
      </c>
      <c r="D1576" s="12">
        <v>43383</v>
      </c>
      <c r="E1576" s="10" t="s">
        <v>3808</v>
      </c>
      <c r="F1576" s="10">
        <v>37378813</v>
      </c>
      <c r="G1576" s="10" t="s">
        <v>3805</v>
      </c>
      <c r="H1576" s="11">
        <v>1000</v>
      </c>
      <c r="I1576" s="23"/>
    </row>
    <row r="1577" spans="1:9" ht="22.5">
      <c r="A1577" s="10" t="s">
        <v>2946</v>
      </c>
      <c r="B1577" s="10"/>
      <c r="C1577" s="10">
        <v>20180102</v>
      </c>
      <c r="D1577" s="12">
        <v>43383</v>
      </c>
      <c r="E1577" s="10" t="s">
        <v>3809</v>
      </c>
      <c r="F1577" s="10">
        <v>50828223</v>
      </c>
      <c r="G1577" s="10" t="s">
        <v>3237</v>
      </c>
      <c r="H1577" s="11">
        <v>330</v>
      </c>
      <c r="I1577" s="23"/>
    </row>
    <row r="1578" spans="1:9" ht="22.5">
      <c r="A1578" s="10" t="s">
        <v>2946</v>
      </c>
      <c r="B1578" s="10"/>
      <c r="C1578" s="10">
        <v>11016698</v>
      </c>
      <c r="D1578" s="12">
        <v>43383</v>
      </c>
      <c r="E1578" s="10" t="s">
        <v>3810</v>
      </c>
      <c r="F1578" s="10">
        <v>35774282</v>
      </c>
      <c r="G1578" s="10" t="s">
        <v>2165</v>
      </c>
      <c r="H1578" s="11">
        <v>154.08</v>
      </c>
      <c r="I1578" s="23"/>
    </row>
    <row r="1579" spans="1:9" ht="22.5">
      <c r="A1579" s="10" t="s">
        <v>2946</v>
      </c>
      <c r="B1579" s="10"/>
      <c r="C1579" s="10">
        <v>38720900</v>
      </c>
      <c r="D1579" s="12">
        <v>43383</v>
      </c>
      <c r="E1579" s="10" t="s">
        <v>3811</v>
      </c>
      <c r="F1579" s="10">
        <v>35697270</v>
      </c>
      <c r="G1579" s="10" t="s">
        <v>2968</v>
      </c>
      <c r="H1579" s="11">
        <v>35.15</v>
      </c>
      <c r="I1579" s="23"/>
    </row>
    <row r="1580" spans="1:9" ht="22.5">
      <c r="A1580" s="10" t="s">
        <v>2946</v>
      </c>
      <c r="B1580" s="10"/>
      <c r="C1580" s="10">
        <v>72018</v>
      </c>
      <c r="D1580" s="12">
        <v>43388</v>
      </c>
      <c r="E1580" s="10" t="s">
        <v>3812</v>
      </c>
      <c r="F1580" s="10">
        <v>47528613</v>
      </c>
      <c r="G1580" s="10" t="s">
        <v>3637</v>
      </c>
      <c r="H1580" s="11">
        <v>300</v>
      </c>
      <c r="I1580" s="23"/>
    </row>
    <row r="1581" spans="1:9" ht="22.5">
      <c r="A1581" s="10" t="s">
        <v>2946</v>
      </c>
      <c r="B1581" s="10"/>
      <c r="C1581" s="10">
        <v>2181063656</v>
      </c>
      <c r="D1581" s="12">
        <v>43384</v>
      </c>
      <c r="E1581" s="10" t="s">
        <v>3813</v>
      </c>
      <c r="F1581" s="10">
        <v>35692715</v>
      </c>
      <c r="G1581" s="10" t="s">
        <v>2468</v>
      </c>
      <c r="H1581" s="11">
        <v>1680</v>
      </c>
      <c r="I1581" s="23"/>
    </row>
    <row r="1582" spans="1:9" ht="22.5">
      <c r="A1582" s="10" t="s">
        <v>2946</v>
      </c>
      <c r="B1582" s="10"/>
      <c r="C1582" s="10">
        <v>2181063656</v>
      </c>
      <c r="D1582" s="12">
        <v>43384</v>
      </c>
      <c r="E1582" s="10" t="s">
        <v>3813</v>
      </c>
      <c r="F1582" s="10">
        <v>35692715</v>
      </c>
      <c r="G1582" s="10" t="s">
        <v>2468</v>
      </c>
      <c r="H1582" s="11">
        <v>1680</v>
      </c>
      <c r="I1582" s="23"/>
    </row>
    <row r="1583" spans="1:9" ht="22.5">
      <c r="A1583" s="10" t="s">
        <v>2946</v>
      </c>
      <c r="B1583" s="10"/>
      <c r="C1583" s="10">
        <v>2181063656</v>
      </c>
      <c r="D1583" s="12">
        <v>43384</v>
      </c>
      <c r="E1583" s="10" t="s">
        <v>3814</v>
      </c>
      <c r="F1583" s="10">
        <v>35692715</v>
      </c>
      <c r="G1583" s="10" t="s">
        <v>2468</v>
      </c>
      <c r="H1583" s="11">
        <v>91.2</v>
      </c>
      <c r="I1583" s="23"/>
    </row>
    <row r="1584" spans="1:9" ht="22.5">
      <c r="A1584" s="10" t="s">
        <v>2946</v>
      </c>
      <c r="B1584" s="10"/>
      <c r="C1584" s="10">
        <v>2181063656</v>
      </c>
      <c r="D1584" s="12">
        <v>43384</v>
      </c>
      <c r="E1584" s="10" t="s">
        <v>3815</v>
      </c>
      <c r="F1584" s="10">
        <v>35692715</v>
      </c>
      <c r="G1584" s="10" t="s">
        <v>2468</v>
      </c>
      <c r="H1584" s="11">
        <v>345.6</v>
      </c>
      <c r="I1584" s="23"/>
    </row>
    <row r="1585" spans="1:9" ht="22.5">
      <c r="A1585" s="10" t="s">
        <v>2946</v>
      </c>
      <c r="B1585" s="10"/>
      <c r="C1585" s="10">
        <v>2181063656</v>
      </c>
      <c r="D1585" s="12">
        <v>43384</v>
      </c>
      <c r="E1585" s="10" t="s">
        <v>3816</v>
      </c>
      <c r="F1585" s="10">
        <v>35692715</v>
      </c>
      <c r="G1585" s="10" t="s">
        <v>2468</v>
      </c>
      <c r="H1585" s="11">
        <v>150</v>
      </c>
      <c r="I1585" s="23"/>
    </row>
    <row r="1586" spans="1:9" ht="22.5">
      <c r="A1586" s="10" t="s">
        <v>2946</v>
      </c>
      <c r="B1586" s="10"/>
      <c r="C1586" s="10">
        <v>52018</v>
      </c>
      <c r="D1586" s="12">
        <v>43388</v>
      </c>
      <c r="E1586" s="10" t="s">
        <v>3817</v>
      </c>
      <c r="F1586" s="10">
        <v>42162866</v>
      </c>
      <c r="G1586" s="10" t="s">
        <v>3326</v>
      </c>
      <c r="H1586" s="11">
        <v>80.02</v>
      </c>
      <c r="I1586" s="23"/>
    </row>
    <row r="1587" spans="1:9" ht="22.5">
      <c r="A1587" s="10" t="s">
        <v>2946</v>
      </c>
      <c r="B1587" s="10"/>
      <c r="C1587" s="10">
        <v>52018</v>
      </c>
      <c r="D1587" s="12">
        <v>43388</v>
      </c>
      <c r="E1587" s="10" t="s">
        <v>3818</v>
      </c>
      <c r="F1587" s="10">
        <v>42162866</v>
      </c>
      <c r="G1587" s="10" t="s">
        <v>3326</v>
      </c>
      <c r="H1587" s="11">
        <v>49</v>
      </c>
      <c r="I1587" s="23"/>
    </row>
    <row r="1588" spans="1:9" ht="22.5">
      <c r="A1588" s="10" t="s">
        <v>2946</v>
      </c>
      <c r="B1588" s="10"/>
      <c r="C1588" s="10">
        <v>52018</v>
      </c>
      <c r="D1588" s="12">
        <v>43388</v>
      </c>
      <c r="E1588" s="10" t="s">
        <v>3819</v>
      </c>
      <c r="F1588" s="10">
        <v>42162866</v>
      </c>
      <c r="G1588" s="10" t="s">
        <v>3326</v>
      </c>
      <c r="H1588" s="11">
        <v>29.28</v>
      </c>
      <c r="I1588" s="23"/>
    </row>
    <row r="1589" spans="1:9" ht="22.5">
      <c r="A1589" s="10" t="s">
        <v>2946</v>
      </c>
      <c r="B1589" s="10"/>
      <c r="C1589" s="10">
        <v>52018</v>
      </c>
      <c r="D1589" s="12">
        <v>43388</v>
      </c>
      <c r="E1589" s="10" t="s">
        <v>3820</v>
      </c>
      <c r="F1589" s="10">
        <v>42162866</v>
      </c>
      <c r="G1589" s="10" t="s">
        <v>3326</v>
      </c>
      <c r="H1589" s="11">
        <v>8.74</v>
      </c>
      <c r="I1589" s="23"/>
    </row>
    <row r="1590" spans="1:9" ht="22.5">
      <c r="A1590" s="10" t="s">
        <v>2946</v>
      </c>
      <c r="B1590" s="10"/>
      <c r="C1590" s="10">
        <v>52018</v>
      </c>
      <c r="D1590" s="12">
        <v>43388</v>
      </c>
      <c r="E1590" s="10" t="s">
        <v>3821</v>
      </c>
      <c r="F1590" s="10">
        <v>42162866</v>
      </c>
      <c r="G1590" s="10" t="s">
        <v>3326</v>
      </c>
      <c r="H1590" s="11">
        <v>420</v>
      </c>
      <c r="I1590" s="23"/>
    </row>
    <row r="1591" spans="1:9" ht="22.5">
      <c r="A1591" s="10" t="s">
        <v>2946</v>
      </c>
      <c r="B1591" s="10"/>
      <c r="C1591" s="10">
        <v>21802283</v>
      </c>
      <c r="D1591" s="12">
        <v>43388</v>
      </c>
      <c r="E1591" s="10" t="s">
        <v>3822</v>
      </c>
      <c r="F1591" s="10">
        <v>36702897</v>
      </c>
      <c r="G1591" s="10" t="s">
        <v>3062</v>
      </c>
      <c r="H1591" s="11">
        <v>47.38</v>
      </c>
      <c r="I1591" s="23"/>
    </row>
    <row r="1592" spans="1:9" ht="22.5">
      <c r="A1592" s="10" t="s">
        <v>2946</v>
      </c>
      <c r="B1592" s="10"/>
      <c r="C1592" s="10">
        <v>192018</v>
      </c>
      <c r="D1592" s="12">
        <v>43381</v>
      </c>
      <c r="E1592" s="10" t="s">
        <v>3823</v>
      </c>
      <c r="F1592" s="10">
        <v>37335545</v>
      </c>
      <c r="G1592" s="10" t="s">
        <v>1920</v>
      </c>
      <c r="H1592" s="11">
        <v>580</v>
      </c>
      <c r="I1592" s="23"/>
    </row>
    <row r="1593" spans="1:9" ht="22.5">
      <c r="A1593" s="10" t="s">
        <v>2946</v>
      </c>
      <c r="B1593" s="10"/>
      <c r="C1593" s="10">
        <v>42018</v>
      </c>
      <c r="D1593" s="12">
        <v>43381</v>
      </c>
      <c r="E1593" s="10" t="s">
        <v>3824</v>
      </c>
      <c r="F1593" s="10">
        <v>42162866</v>
      </c>
      <c r="G1593" s="10" t="s">
        <v>3326</v>
      </c>
      <c r="H1593" s="11">
        <v>59.59</v>
      </c>
      <c r="I1593" s="23"/>
    </row>
    <row r="1594" spans="1:9" ht="22.5">
      <c r="A1594" s="10" t="s">
        <v>2946</v>
      </c>
      <c r="B1594" s="10"/>
      <c r="C1594" s="10">
        <v>42018</v>
      </c>
      <c r="D1594" s="12">
        <v>43381</v>
      </c>
      <c r="E1594" s="10" t="s">
        <v>3825</v>
      </c>
      <c r="F1594" s="10">
        <v>42162866</v>
      </c>
      <c r="G1594" s="10" t="s">
        <v>3326</v>
      </c>
      <c r="H1594" s="11">
        <v>49</v>
      </c>
      <c r="I1594" s="23"/>
    </row>
    <row r="1595" spans="1:9" ht="22.5">
      <c r="A1595" s="10" t="s">
        <v>2946</v>
      </c>
      <c r="B1595" s="10"/>
      <c r="C1595" s="10">
        <v>42018</v>
      </c>
      <c r="D1595" s="12">
        <v>43381</v>
      </c>
      <c r="E1595" s="10" t="s">
        <v>3826</v>
      </c>
      <c r="F1595" s="10">
        <v>42162866</v>
      </c>
      <c r="G1595" s="10" t="s">
        <v>3326</v>
      </c>
      <c r="H1595" s="11">
        <v>25.62</v>
      </c>
      <c r="I1595" s="23"/>
    </row>
    <row r="1596" spans="1:9" ht="22.5">
      <c r="A1596" s="10" t="s">
        <v>2946</v>
      </c>
      <c r="B1596" s="10"/>
      <c r="C1596" s="10">
        <v>42018</v>
      </c>
      <c r="D1596" s="12">
        <v>43381</v>
      </c>
      <c r="E1596" s="10" t="s">
        <v>3827</v>
      </c>
      <c r="F1596" s="10">
        <v>42162866</v>
      </c>
      <c r="G1596" s="10" t="s">
        <v>3326</v>
      </c>
      <c r="H1596" s="11">
        <v>335.79</v>
      </c>
      <c r="I1596" s="23"/>
    </row>
    <row r="1597" spans="1:9" ht="22.5">
      <c r="A1597" s="10" t="s">
        <v>2946</v>
      </c>
      <c r="B1597" s="10"/>
      <c r="C1597" s="10">
        <v>20180280</v>
      </c>
      <c r="D1597" s="12">
        <v>43395</v>
      </c>
      <c r="E1597" s="10" t="s">
        <v>3828</v>
      </c>
      <c r="F1597" s="10">
        <v>45434191</v>
      </c>
      <c r="G1597" s="10" t="s">
        <v>3829</v>
      </c>
      <c r="H1597" s="11">
        <v>168</v>
      </c>
      <c r="I1597" s="23"/>
    </row>
    <row r="1598" spans="1:9" ht="22.5">
      <c r="A1598" s="10" t="s">
        <v>2946</v>
      </c>
      <c r="B1598" s="10"/>
      <c r="C1598" s="10">
        <v>2018590</v>
      </c>
      <c r="D1598" s="12">
        <v>43395</v>
      </c>
      <c r="E1598" s="10" t="s">
        <v>3830</v>
      </c>
      <c r="F1598" s="10">
        <v>35715367</v>
      </c>
      <c r="G1598" s="10" t="s">
        <v>2862</v>
      </c>
      <c r="H1598" s="11">
        <v>698</v>
      </c>
      <c r="I1598" s="23"/>
    </row>
    <row r="1599" spans="1:9" ht="22.5">
      <c r="A1599" s="10" t="s">
        <v>2946</v>
      </c>
      <c r="B1599" s="10"/>
      <c r="C1599" s="10">
        <v>2018590</v>
      </c>
      <c r="D1599" s="12">
        <v>43395</v>
      </c>
      <c r="E1599" s="10" t="s">
        <v>3830</v>
      </c>
      <c r="F1599" s="10">
        <v>35715367</v>
      </c>
      <c r="G1599" s="10" t="s">
        <v>2862</v>
      </c>
      <c r="H1599" s="11">
        <v>105</v>
      </c>
      <c r="I1599" s="23"/>
    </row>
    <row r="1600" spans="1:9" ht="22.5">
      <c r="A1600" s="10" t="s">
        <v>2946</v>
      </c>
      <c r="B1600" s="10"/>
      <c r="C1600" s="10">
        <v>2018590</v>
      </c>
      <c r="D1600" s="12">
        <v>43395</v>
      </c>
      <c r="E1600" s="10" t="s">
        <v>3830</v>
      </c>
      <c r="F1600" s="10">
        <v>35715367</v>
      </c>
      <c r="G1600" s="10" t="s">
        <v>2862</v>
      </c>
      <c r="H1600" s="11">
        <v>24</v>
      </c>
      <c r="I1600" s="23"/>
    </row>
    <row r="1601" spans="1:9" ht="22.5">
      <c r="A1601" s="10" t="s">
        <v>2946</v>
      </c>
      <c r="B1601" s="10"/>
      <c r="C1601" s="10">
        <v>11017038</v>
      </c>
      <c r="D1601" s="12">
        <v>43395</v>
      </c>
      <c r="E1601" s="10" t="s">
        <v>3831</v>
      </c>
      <c r="F1601" s="10">
        <v>35774282</v>
      </c>
      <c r="G1601" s="10" t="s">
        <v>2165</v>
      </c>
      <c r="H1601" s="11">
        <v>227.5</v>
      </c>
      <c r="I1601" s="23"/>
    </row>
    <row r="1602" spans="1:9" ht="22.5">
      <c r="A1602" s="10" t="s">
        <v>2946</v>
      </c>
      <c r="B1602" s="10"/>
      <c r="C1602" s="10">
        <v>20180241</v>
      </c>
      <c r="D1602" s="12">
        <v>43395</v>
      </c>
      <c r="E1602" s="10" t="s">
        <v>3832</v>
      </c>
      <c r="F1602" s="10">
        <v>40236927</v>
      </c>
      <c r="G1602" s="10" t="s">
        <v>3833</v>
      </c>
      <c r="H1602" s="11">
        <v>683.64</v>
      </c>
      <c r="I1602" s="23"/>
    </row>
    <row r="1603" spans="1:9" ht="22.5">
      <c r="A1603" s="10" t="s">
        <v>2946</v>
      </c>
      <c r="B1603" s="10"/>
      <c r="C1603" s="10">
        <v>10180398</v>
      </c>
      <c r="D1603" s="12">
        <v>43395</v>
      </c>
      <c r="E1603" s="10" t="s">
        <v>3834</v>
      </c>
      <c r="F1603" s="10">
        <v>36525472</v>
      </c>
      <c r="G1603" s="10" t="s">
        <v>2966</v>
      </c>
      <c r="H1603" s="11">
        <v>875.82</v>
      </c>
      <c r="I1603" s="23"/>
    </row>
    <row r="1604" spans="1:9" ht="22.5">
      <c r="A1604" s="10" t="s">
        <v>2946</v>
      </c>
      <c r="B1604" s="10"/>
      <c r="C1604" s="10">
        <v>4</v>
      </c>
      <c r="D1604" s="12">
        <v>43388</v>
      </c>
      <c r="E1604" s="10" t="s">
        <v>2199</v>
      </c>
      <c r="F1604" s="10"/>
      <c r="G1604" s="10" t="s">
        <v>2196</v>
      </c>
      <c r="H1604" s="11">
        <v>1750</v>
      </c>
      <c r="I1604" s="23"/>
    </row>
    <row r="1605" spans="1:9" ht="22.5">
      <c r="A1605" s="10" t="s">
        <v>2946</v>
      </c>
      <c r="B1605" s="10"/>
      <c r="C1605" s="10">
        <v>201809395</v>
      </c>
      <c r="D1605" s="12">
        <v>43377</v>
      </c>
      <c r="E1605" s="10" t="s">
        <v>3835</v>
      </c>
      <c r="F1605" s="10"/>
      <c r="G1605" s="10" t="s">
        <v>2911</v>
      </c>
      <c r="H1605" s="11">
        <v>304</v>
      </c>
      <c r="I1605" s="23"/>
    </row>
    <row r="1606" spans="1:9" ht="22.5">
      <c r="A1606" s="10" t="s">
        <v>2946</v>
      </c>
      <c r="B1606" s="10"/>
      <c r="C1606" s="10">
        <v>201811464</v>
      </c>
      <c r="D1606" s="12"/>
      <c r="E1606" s="10" t="s">
        <v>3836</v>
      </c>
      <c r="F1606" s="10"/>
      <c r="G1606" s="10" t="s">
        <v>3837</v>
      </c>
      <c r="H1606" s="11">
        <v>660</v>
      </c>
      <c r="I1606" s="23"/>
    </row>
    <row r="1607" spans="1:9" ht="22.5">
      <c r="A1607" s="10" t="s">
        <v>2946</v>
      </c>
      <c r="B1607" s="10"/>
      <c r="C1607" s="10">
        <v>6578291729</v>
      </c>
      <c r="D1607" s="12">
        <v>43383</v>
      </c>
      <c r="E1607" s="10" t="s">
        <v>3838</v>
      </c>
      <c r="F1607" s="10"/>
      <c r="G1607" s="10" t="s">
        <v>3406</v>
      </c>
      <c r="H1607" s="11">
        <v>84.03</v>
      </c>
      <c r="I1607" s="23"/>
    </row>
    <row r="1608" spans="1:9" ht="22.5">
      <c r="A1608" s="10" t="s">
        <v>2946</v>
      </c>
      <c r="B1608" s="10"/>
      <c r="C1608" s="10">
        <v>201810407</v>
      </c>
      <c r="D1608" s="12">
        <v>43383</v>
      </c>
      <c r="E1608" s="10" t="s">
        <v>3839</v>
      </c>
      <c r="F1608" s="10"/>
      <c r="G1608" s="10" t="s">
        <v>3840</v>
      </c>
      <c r="H1608" s="11">
        <v>275.63</v>
      </c>
      <c r="I1608" s="23"/>
    </row>
    <row r="1609" spans="1:9" ht="22.5">
      <c r="A1609" s="10" t="s">
        <v>2946</v>
      </c>
      <c r="B1609" s="10"/>
      <c r="C1609" s="10">
        <v>201810407</v>
      </c>
      <c r="D1609" s="12">
        <v>43383</v>
      </c>
      <c r="E1609" s="10" t="s">
        <v>3841</v>
      </c>
      <c r="F1609" s="10"/>
      <c r="G1609" s="10" t="s">
        <v>2012</v>
      </c>
      <c r="H1609" s="11">
        <v>153</v>
      </c>
      <c r="I1609" s="23"/>
    </row>
    <row r="1610" spans="1:9" ht="22.5">
      <c r="A1610" s="10" t="s">
        <v>2946</v>
      </c>
      <c r="B1610" s="10"/>
      <c r="C1610" s="10">
        <v>201809393</v>
      </c>
      <c r="D1610" s="12">
        <v>43377</v>
      </c>
      <c r="E1610" s="10" t="s">
        <v>1941</v>
      </c>
      <c r="F1610" s="10"/>
      <c r="G1610" s="10" t="s">
        <v>3088</v>
      </c>
      <c r="H1610" s="11">
        <v>384</v>
      </c>
      <c r="I1610" s="23"/>
    </row>
    <row r="1611" spans="1:9" ht="22.5">
      <c r="A1611" s="10" t="s">
        <v>2946</v>
      </c>
      <c r="B1611" s="10"/>
      <c r="C1611" s="10">
        <v>201809394</v>
      </c>
      <c r="D1611" s="12">
        <v>43377</v>
      </c>
      <c r="E1611" s="10" t="s">
        <v>1941</v>
      </c>
      <c r="F1611" s="10"/>
      <c r="G1611" s="10" t="s">
        <v>3012</v>
      </c>
      <c r="H1611" s="11">
        <v>372</v>
      </c>
      <c r="I1611" s="23"/>
    </row>
    <row r="1612" spans="1:9" ht="22.5">
      <c r="A1612" s="10" t="s">
        <v>2946</v>
      </c>
      <c r="B1612" s="10"/>
      <c r="C1612" s="10">
        <v>201810398</v>
      </c>
      <c r="D1612" s="12">
        <v>43377</v>
      </c>
      <c r="E1612" s="10" t="s">
        <v>3842</v>
      </c>
      <c r="F1612" s="10"/>
      <c r="G1612" s="10" t="s">
        <v>1946</v>
      </c>
      <c r="H1612" s="11">
        <v>155.77</v>
      </c>
      <c r="I1612" s="23"/>
    </row>
    <row r="1613" spans="1:9" ht="22.5">
      <c r="A1613" s="10" t="s">
        <v>2946</v>
      </c>
      <c r="B1613" s="10"/>
      <c r="C1613" s="10">
        <v>201810398</v>
      </c>
      <c r="D1613" s="12">
        <v>43377</v>
      </c>
      <c r="E1613" s="10" t="s">
        <v>3843</v>
      </c>
      <c r="F1613" s="10"/>
      <c r="G1613" s="10" t="s">
        <v>3844</v>
      </c>
      <c r="H1613" s="11">
        <v>25</v>
      </c>
      <c r="I1613" s="23"/>
    </row>
    <row r="1614" spans="1:9" ht="22.5">
      <c r="A1614" s="10" t="s">
        <v>2946</v>
      </c>
      <c r="B1614" s="10"/>
      <c r="C1614" s="10">
        <v>6690080467</v>
      </c>
      <c r="D1614" s="12">
        <v>43395</v>
      </c>
      <c r="E1614" s="10" t="s">
        <v>3845</v>
      </c>
      <c r="F1614" s="10"/>
      <c r="G1614" s="10" t="s">
        <v>2110</v>
      </c>
      <c r="H1614" s="11">
        <v>216</v>
      </c>
      <c r="I1614" s="23"/>
    </row>
    <row r="1615" spans="1:9" ht="22.5">
      <c r="A1615" s="10" t="s">
        <v>2946</v>
      </c>
      <c r="B1615" s="10"/>
      <c r="C1615" s="10">
        <v>6690080467</v>
      </c>
      <c r="D1615" s="12">
        <v>43395</v>
      </c>
      <c r="E1615" s="10" t="s">
        <v>3845</v>
      </c>
      <c r="F1615" s="10"/>
      <c r="G1615" s="10" t="s">
        <v>2110</v>
      </c>
      <c r="H1615" s="11">
        <v>28.8</v>
      </c>
      <c r="I1615" s="23"/>
    </row>
    <row r="1616" spans="1:9" ht="22.5">
      <c r="A1616" s="10" t="s">
        <v>2946</v>
      </c>
      <c r="B1616" s="10"/>
      <c r="C1616" s="10">
        <v>6690080467</v>
      </c>
      <c r="D1616" s="12">
        <v>43395</v>
      </c>
      <c r="E1616" s="10" t="s">
        <v>3845</v>
      </c>
      <c r="F1616" s="10"/>
      <c r="G1616" s="10" t="s">
        <v>2110</v>
      </c>
      <c r="H1616" s="11">
        <v>156</v>
      </c>
      <c r="I1616" s="23"/>
    </row>
    <row r="1617" spans="1:9" ht="22.5">
      <c r="A1617" s="10" t="s">
        <v>2946</v>
      </c>
      <c r="B1617" s="10"/>
      <c r="C1617" s="10">
        <v>201810410</v>
      </c>
      <c r="D1617" s="12">
        <v>43395</v>
      </c>
      <c r="E1617" s="10" t="s">
        <v>3846</v>
      </c>
      <c r="F1617" s="10"/>
      <c r="G1617" s="10" t="s">
        <v>3093</v>
      </c>
      <c r="H1617" s="11">
        <v>360</v>
      </c>
      <c r="I1617" s="23"/>
    </row>
    <row r="1618" spans="1:9" ht="22.5">
      <c r="A1618" s="10" t="s">
        <v>2946</v>
      </c>
      <c r="B1618" s="10"/>
      <c r="C1618" s="10">
        <v>201810413</v>
      </c>
      <c r="D1618" s="12">
        <v>43395</v>
      </c>
      <c r="E1618" s="10" t="s">
        <v>3847</v>
      </c>
      <c r="F1618" s="10"/>
      <c r="G1618" s="10" t="s">
        <v>3848</v>
      </c>
      <c r="H1618" s="11">
        <v>45.6</v>
      </c>
      <c r="I1618" s="23"/>
    </row>
    <row r="1619" spans="1:9" ht="22.5">
      <c r="A1619" s="10" t="s">
        <v>2946</v>
      </c>
      <c r="B1619" s="10"/>
      <c r="C1619" s="10">
        <v>201810412</v>
      </c>
      <c r="D1619" s="12">
        <v>43395</v>
      </c>
      <c r="E1619" s="10" t="s">
        <v>3849</v>
      </c>
      <c r="F1619" s="10"/>
      <c r="G1619" s="10" t="s">
        <v>3850</v>
      </c>
      <c r="H1619" s="11">
        <v>134</v>
      </c>
      <c r="I1619" s="23"/>
    </row>
    <row r="1620" spans="1:9" ht="22.5">
      <c r="A1620" s="10" t="s">
        <v>2946</v>
      </c>
      <c r="B1620" s="10"/>
      <c r="C1620" s="10">
        <v>201810412</v>
      </c>
      <c r="D1620" s="12">
        <v>43395</v>
      </c>
      <c r="E1620" s="10" t="s">
        <v>3851</v>
      </c>
      <c r="F1620" s="10"/>
      <c r="G1620" s="10" t="s">
        <v>3852</v>
      </c>
      <c r="H1620" s="11">
        <v>112.2</v>
      </c>
      <c r="I1620" s="23"/>
    </row>
    <row r="1621" spans="1:9" ht="22.5">
      <c r="A1621" s="10" t="s">
        <v>2946</v>
      </c>
      <c r="B1621" s="10"/>
      <c r="C1621" s="10">
        <v>201810411</v>
      </c>
      <c r="D1621" s="12">
        <v>43395</v>
      </c>
      <c r="E1621" s="10" t="s">
        <v>3849</v>
      </c>
      <c r="F1621" s="10"/>
      <c r="G1621" s="10" t="s">
        <v>2230</v>
      </c>
      <c r="H1621" s="11">
        <v>120</v>
      </c>
      <c r="I1621" s="23"/>
    </row>
    <row r="1622" spans="1:9" ht="22.5">
      <c r="A1622" s="10" t="s">
        <v>2946</v>
      </c>
      <c r="B1622" s="10"/>
      <c r="C1622" s="10">
        <v>201810411</v>
      </c>
      <c r="D1622" s="12">
        <v>43395</v>
      </c>
      <c r="E1622" s="10" t="s">
        <v>3853</v>
      </c>
      <c r="F1622" s="10"/>
      <c r="G1622" s="10" t="s">
        <v>3854</v>
      </c>
      <c r="H1622" s="11">
        <v>54</v>
      </c>
      <c r="I1622" s="23"/>
    </row>
    <row r="1623" spans="1:9" ht="22.5">
      <c r="A1623" s="10" t="s">
        <v>2946</v>
      </c>
      <c r="B1623" s="10"/>
      <c r="C1623" s="10">
        <v>201810411</v>
      </c>
      <c r="D1623" s="12">
        <v>43395</v>
      </c>
      <c r="E1623" s="10" t="s">
        <v>3855</v>
      </c>
      <c r="F1623" s="10"/>
      <c r="G1623" s="10" t="s">
        <v>3856</v>
      </c>
      <c r="H1623" s="11">
        <v>260</v>
      </c>
      <c r="I1623" s="23"/>
    </row>
    <row r="1624" spans="1:9" ht="22.5">
      <c r="A1624" s="10" t="s">
        <v>2946</v>
      </c>
      <c r="B1624" s="10"/>
      <c r="C1624" s="10">
        <v>201810411</v>
      </c>
      <c r="D1624" s="12">
        <v>43395</v>
      </c>
      <c r="E1624" s="10" t="s">
        <v>3857</v>
      </c>
      <c r="F1624" s="10"/>
      <c r="G1624" s="10" t="s">
        <v>3858</v>
      </c>
      <c r="H1624" s="11">
        <v>97.4</v>
      </c>
      <c r="I1624" s="23"/>
    </row>
    <row r="1625" spans="1:9" ht="22.5">
      <c r="A1625" s="10" t="s">
        <v>2946</v>
      </c>
      <c r="B1625" s="10"/>
      <c r="C1625" s="10">
        <v>201810425</v>
      </c>
      <c r="D1625" s="12">
        <v>43395</v>
      </c>
      <c r="E1625" s="10" t="s">
        <v>3859</v>
      </c>
      <c r="F1625" s="10"/>
      <c r="G1625" s="10" t="s">
        <v>3436</v>
      </c>
      <c r="H1625" s="11">
        <v>338</v>
      </c>
      <c r="I1625" s="23"/>
    </row>
    <row r="1626" spans="1:9" ht="22.5">
      <c r="A1626" s="10" t="s">
        <v>2946</v>
      </c>
      <c r="B1626" s="10"/>
      <c r="C1626" s="10">
        <v>201810425</v>
      </c>
      <c r="D1626" s="12">
        <v>43395</v>
      </c>
      <c r="E1626" s="10" t="s">
        <v>2614</v>
      </c>
      <c r="F1626" s="10"/>
      <c r="G1626" s="10" t="s">
        <v>3860</v>
      </c>
      <c r="H1626" s="11">
        <v>29</v>
      </c>
      <c r="I1626" s="23"/>
    </row>
    <row r="1627" spans="1:9" ht="22.5">
      <c r="A1627" s="10" t="s">
        <v>2946</v>
      </c>
      <c r="B1627" s="10"/>
      <c r="C1627" s="10">
        <v>201810424</v>
      </c>
      <c r="D1627" s="12">
        <v>43395</v>
      </c>
      <c r="E1627" s="10" t="s">
        <v>3861</v>
      </c>
      <c r="F1627" s="10"/>
      <c r="G1627" s="10" t="s">
        <v>2859</v>
      </c>
      <c r="H1627" s="11">
        <v>51.27</v>
      </c>
      <c r="I1627" s="23"/>
    </row>
    <row r="1628" spans="1:9" ht="22.5">
      <c r="A1628" s="10" t="s">
        <v>2946</v>
      </c>
      <c r="B1628" s="10"/>
      <c r="C1628" s="10">
        <v>201810424</v>
      </c>
      <c r="D1628" s="12">
        <v>43395</v>
      </c>
      <c r="E1628" s="10" t="s">
        <v>3862</v>
      </c>
      <c r="F1628" s="10"/>
      <c r="G1628" s="10" t="s">
        <v>3607</v>
      </c>
      <c r="H1628" s="11">
        <v>8.1</v>
      </c>
      <c r="I1628" s="23"/>
    </row>
    <row r="1629" spans="1:9" ht="22.5">
      <c r="A1629" s="10" t="s">
        <v>2946</v>
      </c>
      <c r="B1629" s="10"/>
      <c r="C1629" s="10">
        <v>201810424</v>
      </c>
      <c r="D1629" s="12">
        <v>43395</v>
      </c>
      <c r="E1629" s="10" t="s">
        <v>3863</v>
      </c>
      <c r="F1629" s="10"/>
      <c r="G1629" s="10" t="s">
        <v>605</v>
      </c>
      <c r="H1629" s="11">
        <v>43.5</v>
      </c>
      <c r="I1629" s="23"/>
    </row>
    <row r="1630" spans="1:9" ht="22.5">
      <c r="A1630" s="10" t="s">
        <v>2946</v>
      </c>
      <c r="B1630" s="10"/>
      <c r="C1630" s="10">
        <v>201810424</v>
      </c>
      <c r="D1630" s="12">
        <v>43395</v>
      </c>
      <c r="E1630" s="10" t="s">
        <v>3864</v>
      </c>
      <c r="F1630" s="10"/>
      <c r="G1630" s="10" t="s">
        <v>3865</v>
      </c>
      <c r="H1630" s="11">
        <v>60</v>
      </c>
      <c r="I1630" s="23"/>
    </row>
    <row r="1631" spans="1:9" ht="22.5">
      <c r="A1631" s="10" t="s">
        <v>2946</v>
      </c>
      <c r="B1631" s="10"/>
      <c r="C1631" s="10">
        <v>201810424</v>
      </c>
      <c r="D1631" s="12">
        <v>43395</v>
      </c>
      <c r="E1631" s="10" t="s">
        <v>3866</v>
      </c>
      <c r="F1631" s="10"/>
      <c r="G1631" s="10" t="s">
        <v>3867</v>
      </c>
      <c r="H1631" s="11">
        <v>23.77</v>
      </c>
      <c r="I1631" s="23"/>
    </row>
    <row r="1632" spans="1:9" ht="22.5">
      <c r="A1632" s="10" t="s">
        <v>2946</v>
      </c>
      <c r="B1632" s="10"/>
      <c r="C1632" s="10">
        <v>201810424</v>
      </c>
      <c r="D1632" s="12">
        <v>43395</v>
      </c>
      <c r="E1632" s="10" t="s">
        <v>3868</v>
      </c>
      <c r="F1632" s="10"/>
      <c r="G1632" s="10" t="s">
        <v>3869</v>
      </c>
      <c r="H1632" s="11">
        <v>68.67</v>
      </c>
      <c r="I1632" s="23"/>
    </row>
    <row r="1633" spans="1:9" ht="22.5">
      <c r="A1633" s="10" t="s">
        <v>2946</v>
      </c>
      <c r="B1633" s="10"/>
      <c r="C1633" s="10">
        <v>201810424</v>
      </c>
      <c r="D1633" s="12">
        <v>43395</v>
      </c>
      <c r="E1633" s="10" t="s">
        <v>3870</v>
      </c>
      <c r="F1633" s="10"/>
      <c r="G1633" s="10" t="s">
        <v>3604</v>
      </c>
      <c r="H1633" s="11">
        <v>81</v>
      </c>
      <c r="I1633" s="23"/>
    </row>
    <row r="1634" spans="1:9" ht="22.5">
      <c r="A1634" s="10" t="s">
        <v>2946</v>
      </c>
      <c r="B1634" s="10"/>
      <c r="C1634" s="10">
        <v>500010618</v>
      </c>
      <c r="D1634" s="12">
        <v>43395</v>
      </c>
      <c r="E1634" s="10" t="s">
        <v>3871</v>
      </c>
      <c r="F1634" s="10"/>
      <c r="G1634" s="10" t="s">
        <v>2110</v>
      </c>
      <c r="H1634" s="11">
        <v>126.01</v>
      </c>
      <c r="I1634" s="23"/>
    </row>
    <row r="1635" spans="1:9" ht="22.5">
      <c r="A1635" s="10" t="s">
        <v>2946</v>
      </c>
      <c r="B1635" s="10"/>
      <c r="C1635" s="10">
        <v>500010617</v>
      </c>
      <c r="D1635" s="12">
        <v>43395</v>
      </c>
      <c r="E1635" s="10" t="s">
        <v>3872</v>
      </c>
      <c r="F1635" s="10"/>
      <c r="G1635" s="10" t="s">
        <v>2110</v>
      </c>
      <c r="H1635" s="11">
        <v>59.14</v>
      </c>
      <c r="I1635" s="23"/>
    </row>
    <row r="1636" spans="1:9" ht="22.5">
      <c r="A1636" s="10" t="s">
        <v>2946</v>
      </c>
      <c r="B1636" s="10"/>
      <c r="C1636" s="10">
        <v>201810451</v>
      </c>
      <c r="D1636" s="12">
        <v>43367</v>
      </c>
      <c r="E1636" s="10" t="s">
        <v>3873</v>
      </c>
      <c r="F1636" s="10"/>
      <c r="G1636" s="10" t="s">
        <v>2930</v>
      </c>
      <c r="H1636" s="11">
        <v>1100</v>
      </c>
      <c r="I1636" s="23"/>
    </row>
    <row r="1637" spans="1:9" ht="22.5">
      <c r="A1637" s="10" t="s">
        <v>2946</v>
      </c>
      <c r="B1637" s="10"/>
      <c r="C1637" s="10">
        <v>181408</v>
      </c>
      <c r="D1637" s="12">
        <v>43402</v>
      </c>
      <c r="E1637" s="10" t="s">
        <v>2396</v>
      </c>
      <c r="F1637" s="10">
        <v>50311638</v>
      </c>
      <c r="G1637" s="10" t="s">
        <v>3614</v>
      </c>
      <c r="H1637" s="11">
        <v>3512.64</v>
      </c>
      <c r="I1637" s="23"/>
    </row>
    <row r="1638" spans="1:9" ht="22.5">
      <c r="A1638" s="10" t="s">
        <v>2946</v>
      </c>
      <c r="B1638" s="10"/>
      <c r="C1638" s="10">
        <v>181410</v>
      </c>
      <c r="D1638" s="12">
        <v>43402</v>
      </c>
      <c r="E1638" s="10" t="s">
        <v>2396</v>
      </c>
      <c r="F1638" s="10">
        <v>50311638</v>
      </c>
      <c r="G1638" s="10" t="s">
        <v>3614</v>
      </c>
      <c r="H1638" s="11">
        <v>4155.75</v>
      </c>
      <c r="I1638" s="23"/>
    </row>
    <row r="1639" spans="1:9" ht="22.5">
      <c r="A1639" s="10" t="s">
        <v>2946</v>
      </c>
      <c r="B1639" s="10"/>
      <c r="C1639" s="10">
        <v>201810439</v>
      </c>
      <c r="D1639" s="12">
        <v>43395</v>
      </c>
      <c r="E1639" s="10" t="s">
        <v>3874</v>
      </c>
      <c r="F1639" s="10"/>
      <c r="G1639" s="10" t="s">
        <v>605</v>
      </c>
      <c r="H1639" s="11">
        <v>27.45</v>
      </c>
      <c r="I1639" s="23"/>
    </row>
    <row r="1640" spans="1:9" ht="22.5">
      <c r="A1640" s="10" t="s">
        <v>2946</v>
      </c>
      <c r="B1640" s="10"/>
      <c r="C1640" s="10">
        <v>18000013</v>
      </c>
      <c r="D1640" s="12">
        <v>43395</v>
      </c>
      <c r="E1640" s="10" t="s">
        <v>3875</v>
      </c>
      <c r="F1640" s="10"/>
      <c r="G1640" s="10" t="s">
        <v>3272</v>
      </c>
      <c r="H1640" s="11">
        <v>1220</v>
      </c>
      <c r="I1640" s="23"/>
    </row>
    <row r="1641" spans="1:9" ht="12.75">
      <c r="A1641" s="10" t="s">
        <v>3876</v>
      </c>
      <c r="B1641" s="10"/>
      <c r="C1641" s="10">
        <v>20180911</v>
      </c>
      <c r="D1641" s="12">
        <v>43354</v>
      </c>
      <c r="E1641" s="10" t="s">
        <v>3877</v>
      </c>
      <c r="F1641" s="10"/>
      <c r="G1641" s="10" t="s">
        <v>263</v>
      </c>
      <c r="H1641" s="11">
        <v>3650</v>
      </c>
      <c r="I1641" s="23"/>
    </row>
  </sheetData>
  <sheetProtection/>
  <mergeCells count="5">
    <mergeCell ref="A1:G1"/>
    <mergeCell ref="H1:I1"/>
    <mergeCell ref="A2:G2"/>
    <mergeCell ref="H2:I2"/>
    <mergeCell ref="A5:I5"/>
  </mergeCells>
  <conditionalFormatting sqref="D950:D952 B1265:C1267 I1354:I1358 E128:F128 H128:I128 I70:I127 I1268:I1285 H950:I952 B1359:I1360 H1063:I1063 H357:I358 D1058:D1060 B1062:D1062 I1061 I1190:I1201 B1202:G1202 B1189:I1189 H1264:I1267 B1264:D1264 I1306 B1307:I1307 I1064:I1067 D1031 I1260:I1263 I1171:I1188 I1010 B1011:G1011 B1286:I1288 I1155 B1305:I1305 B1293:D1293 E149:H175 I142:I220 B148:D175 D1457:D1555 B1457:C1641 E59:I62 B59:C62 C525:I525 B35:C49 D35:D62 E1348:I1350 H1343:I1347 H1351:I1353 B1153:D1154 E1153:G1153 H1153:I1154 I1119:I1152 B1161:G1170 H1156:I1170 H389:H396 G1293:I1302 B711:D711 G711:I711 G719:I719 I953:I954 H953 B1156:D1160 H1011:I1026 G1014:G1026 B64:D74 E64:I69 I63 B720:I725 B983:I988 H374:H383 D955:D958 E957:G958 B990:I1009 I989 B221:I222 B260:H310 I260:I320 H955:I982 A957:C958 B967:G981 H805:I805 A804:I804 B1351:G1352 H1068:I1118 H225:I228 A224:I224 E223:I223 B1291:I1292 H1289:I1290 I370:I399 B370:H371 H1308:I1309 A961:G966 B726:D726 G726:I726 I1310:I1342 H1313:H1342 B526:I544 B359:I369 B1015:F1026 B128:D141 E129:I141 E35:I49 H1303:I1304 H1031:I1036 I1027:I1030 E1313:G1347 B1313:D1350 B400:I498 H499:I507 A806:I949 B229:I248 B321:I356 B1094:G1118 B709:I710 B727:I803 B712:I718 B499:B507 B604:I707 B1404:D1456 E1404:G1641 B1362:G1403 H1361:I1641 H1202:I1259 B1227:G1259 I508:I524 B546:H588 B600:H600 B602:H603 I545:I603 A7:A223 A225:A803 A805 A950:A956 A959:A960 A967:A1641">
    <cfRule type="expression" priority="284" dxfId="284" stopIfTrue="1">
      <formula>$A7&lt;&gt;""</formula>
    </cfRule>
  </conditionalFormatting>
  <conditionalFormatting sqref="E1264:G1264 E1154:F1154 E1156:G1160">
    <cfRule type="expression" priority="283" dxfId="284" stopIfTrue="1">
      <formula>$A1154&lt;&gt;""</formula>
    </cfRule>
  </conditionalFormatting>
  <conditionalFormatting sqref="D1556:D1641">
    <cfRule type="expression" priority="282" dxfId="284" stopIfTrue="1">
      <formula>$A1556&lt;&gt;""</formula>
    </cfRule>
  </conditionalFormatting>
  <conditionalFormatting sqref="E950:G952 B1058:C1060 E1058:I1060 I1037:I1057 A950:C952 A955:C956 E955:G956">
    <cfRule type="expression" priority="281" dxfId="284" stopIfTrue="1">
      <formula>$A950&lt;&gt;""</formula>
    </cfRule>
  </conditionalFormatting>
  <conditionalFormatting sqref="B1031:C1031">
    <cfRule type="expression" priority="280" dxfId="284" stopIfTrue="1">
      <formula>$A1031&lt;&gt;""</formula>
    </cfRule>
  </conditionalFormatting>
  <conditionalFormatting sqref="E1031:G1031">
    <cfRule type="expression" priority="279" dxfId="284" stopIfTrue="1">
      <formula>$A1031&lt;&gt;""</formula>
    </cfRule>
  </conditionalFormatting>
  <conditionalFormatting sqref="B7:I1641">
    <cfRule type="expression" priority="278" dxfId="284" stopIfTrue="1">
      <formula>$A7&lt;&gt;""</formula>
    </cfRule>
  </conditionalFormatting>
  <conditionalFormatting sqref="B50:C58 E50:I58">
    <cfRule type="expression" priority="277" dxfId="284" stopIfTrue="1">
      <formula>$A50&lt;&gt;""</formula>
    </cfRule>
  </conditionalFormatting>
  <conditionalFormatting sqref="H1062:I1062">
    <cfRule type="expression" priority="276" dxfId="284" stopIfTrue="1">
      <formula>$A1062&lt;&gt;""</formula>
    </cfRule>
  </conditionalFormatting>
  <conditionalFormatting sqref="E7:F1641">
    <cfRule type="expression" priority="274" dxfId="284" stopIfTrue="1">
      <formula>$A7&lt;&gt;""</formula>
    </cfRule>
  </conditionalFormatting>
  <conditionalFormatting sqref="A7:A1641">
    <cfRule type="expression" priority="275" dxfId="284" stopIfTrue="1">
      <formula>$A7&lt;&gt;""</formula>
    </cfRule>
  </conditionalFormatting>
  <conditionalFormatting sqref="G128">
    <cfRule type="expression" priority="273" dxfId="284" stopIfTrue="1">
      <formula>$A128&lt;&gt;""</formula>
    </cfRule>
  </conditionalFormatting>
  <conditionalFormatting sqref="E1062:G1062">
    <cfRule type="expression" priority="272" dxfId="284" stopIfTrue="1">
      <formula>$A1062&lt;&gt;""</formula>
    </cfRule>
  </conditionalFormatting>
  <conditionalFormatting sqref="D1033:D1036">
    <cfRule type="expression" priority="271" dxfId="284" stopIfTrue="1">
      <formula>$A1033&lt;&gt;""</formula>
    </cfRule>
  </conditionalFormatting>
  <conditionalFormatting sqref="G1033:G1036">
    <cfRule type="expression" priority="270" dxfId="284" stopIfTrue="1">
      <formula>$A1033&lt;&gt;""</formula>
    </cfRule>
  </conditionalFormatting>
  <conditionalFormatting sqref="E1033:F1036">
    <cfRule type="expression" priority="269" dxfId="284" stopIfTrue="1">
      <formula>$A1033&lt;&gt;""</formula>
    </cfRule>
  </conditionalFormatting>
  <conditionalFormatting sqref="B1033:C1036">
    <cfRule type="expression" priority="268" dxfId="284" stopIfTrue="1">
      <formula>$A1033&lt;&gt;""</formula>
    </cfRule>
  </conditionalFormatting>
  <conditionalFormatting sqref="D1203:D1206 D1216:D1226 D1209:D1214">
    <cfRule type="expression" priority="267" dxfId="284" stopIfTrue="1">
      <formula>$A1203&lt;&gt;""</formula>
    </cfRule>
  </conditionalFormatting>
  <conditionalFormatting sqref="G1203:G1206 G1216:G1226 G1209:G1214">
    <cfRule type="expression" priority="266" dxfId="284" stopIfTrue="1">
      <formula>$A1203&lt;&gt;""</formula>
    </cfRule>
  </conditionalFormatting>
  <conditionalFormatting sqref="E1203:F1206 E1216:F1226 E1209:F1214">
    <cfRule type="expression" priority="265" dxfId="284" stopIfTrue="1">
      <formula>$A1203&lt;&gt;""</formula>
    </cfRule>
  </conditionalFormatting>
  <conditionalFormatting sqref="B1203:C1206 B1216:C1226 B1209:C1214">
    <cfRule type="expression" priority="264" dxfId="284" stopIfTrue="1">
      <formula>$A1203&lt;&gt;""</formula>
    </cfRule>
  </conditionalFormatting>
  <conditionalFormatting sqref="D1063">
    <cfRule type="expression" priority="263" dxfId="284" stopIfTrue="1">
      <formula>$A1063&lt;&gt;""</formula>
    </cfRule>
  </conditionalFormatting>
  <conditionalFormatting sqref="E1063:G1063">
    <cfRule type="expression" priority="262" dxfId="284" stopIfTrue="1">
      <formula>$A1063&lt;&gt;""</formula>
    </cfRule>
  </conditionalFormatting>
  <conditionalFormatting sqref="B1063:C1063">
    <cfRule type="expression" priority="261" dxfId="284" stopIfTrue="1">
      <formula>$A1063&lt;&gt;""</formula>
    </cfRule>
  </conditionalFormatting>
  <conditionalFormatting sqref="B311:H320">
    <cfRule type="expression" priority="260" dxfId="284" stopIfTrue="1">
      <formula>$A311&lt;&gt;""</formula>
    </cfRule>
  </conditionalFormatting>
  <conditionalFormatting sqref="B142:H142 B143:D147">
    <cfRule type="expression" priority="259" dxfId="284" stopIfTrue="1">
      <formula>$A142&lt;&gt;""</formula>
    </cfRule>
  </conditionalFormatting>
  <conditionalFormatting sqref="E1265:F1267">
    <cfRule type="expression" priority="256" dxfId="284" stopIfTrue="1">
      <formula>$A1265&lt;&gt;""</formula>
    </cfRule>
  </conditionalFormatting>
  <conditionalFormatting sqref="D1265:D1267">
    <cfRule type="expression" priority="258" dxfId="284" stopIfTrue="1">
      <formula>$A1265&lt;&gt;""</formula>
    </cfRule>
  </conditionalFormatting>
  <conditionalFormatting sqref="G1265:G1267">
    <cfRule type="expression" priority="257" dxfId="284" stopIfTrue="1">
      <formula>$A1265&lt;&gt;""</formula>
    </cfRule>
  </conditionalFormatting>
  <conditionalFormatting sqref="B545:H545">
    <cfRule type="expression" priority="255" dxfId="284" stopIfTrue="1">
      <formula>$A545&lt;&gt;""</formula>
    </cfRule>
  </conditionalFormatting>
  <conditionalFormatting sqref="H1354:H1358">
    <cfRule type="expression" priority="254" dxfId="284" stopIfTrue="1">
      <formula>$A1354&lt;&gt;""</formula>
    </cfRule>
  </conditionalFormatting>
  <conditionalFormatting sqref="D1354:D1358">
    <cfRule type="expression" priority="253" dxfId="284" stopIfTrue="1">
      <formula>$A1354&lt;&gt;""</formula>
    </cfRule>
  </conditionalFormatting>
  <conditionalFormatting sqref="G1354:G1358">
    <cfRule type="expression" priority="252" dxfId="284" stopIfTrue="1">
      <formula>$A1354&lt;&gt;""</formula>
    </cfRule>
  </conditionalFormatting>
  <conditionalFormatting sqref="E1354:F1358">
    <cfRule type="expression" priority="251" dxfId="284" stopIfTrue="1">
      <formula>$A1354&lt;&gt;""</formula>
    </cfRule>
  </conditionalFormatting>
  <conditionalFormatting sqref="B1354:C1358">
    <cfRule type="expression" priority="250" dxfId="284" stopIfTrue="1">
      <formula>$A1354&lt;&gt;""</formula>
    </cfRule>
  </conditionalFormatting>
  <conditionalFormatting sqref="E70:H72 E73:F74 H73:H74">
    <cfRule type="expression" priority="249" dxfId="284" stopIfTrue="1">
      <formula>$A70&lt;&gt;""</formula>
    </cfRule>
  </conditionalFormatting>
  <conditionalFormatting sqref="G143:H146">
    <cfRule type="expression" priority="248" dxfId="284" stopIfTrue="1">
      <formula>$A143&lt;&gt;""</formula>
    </cfRule>
  </conditionalFormatting>
  <conditionalFormatting sqref="E143:F146">
    <cfRule type="expression" priority="247" dxfId="284" stopIfTrue="1">
      <formula>$A143&lt;&gt;""</formula>
    </cfRule>
  </conditionalFormatting>
  <conditionalFormatting sqref="G73:G74">
    <cfRule type="expression" priority="246" dxfId="284" stopIfTrue="1">
      <formula>$A73&lt;&gt;""</formula>
    </cfRule>
  </conditionalFormatting>
  <conditionalFormatting sqref="B75:H89 H90:H127 B90:D127">
    <cfRule type="expression" priority="245" dxfId="284" stopIfTrue="1">
      <formula>$A75&lt;&gt;""</formula>
    </cfRule>
  </conditionalFormatting>
  <conditionalFormatting sqref="H1039:H1040">
    <cfRule type="expression" priority="244" dxfId="284" stopIfTrue="1">
      <formula>$A1039&lt;&gt;""</formula>
    </cfRule>
  </conditionalFormatting>
  <conditionalFormatting sqref="B1068:G1068">
    <cfRule type="expression" priority="243" dxfId="284" stopIfTrue="1">
      <formula>$A1068&lt;&gt;""</formula>
    </cfRule>
  </conditionalFormatting>
  <conditionalFormatting sqref="D1039:D1040">
    <cfRule type="expression" priority="242" dxfId="284" stopIfTrue="1">
      <formula>$A1039&lt;&gt;""</formula>
    </cfRule>
  </conditionalFormatting>
  <conditionalFormatting sqref="B1039:C1040">
    <cfRule type="expression" priority="241" dxfId="284" stopIfTrue="1">
      <formula>$A1039&lt;&gt;""</formula>
    </cfRule>
  </conditionalFormatting>
  <conditionalFormatting sqref="G1039:G1040">
    <cfRule type="expression" priority="240" dxfId="284" stopIfTrue="1">
      <formula>$A1039&lt;&gt;""</formula>
    </cfRule>
  </conditionalFormatting>
  <conditionalFormatting sqref="E1039:F1040">
    <cfRule type="expression" priority="239" dxfId="284" stopIfTrue="1">
      <formula>$A1039&lt;&gt;""</formula>
    </cfRule>
  </conditionalFormatting>
  <conditionalFormatting sqref="D1270:D1271 H1270:H1276">
    <cfRule type="expression" priority="234" dxfId="284" stopIfTrue="1">
      <formula>$A1270&lt;&gt;""</formula>
    </cfRule>
  </conditionalFormatting>
  <conditionalFormatting sqref="D1041 H1041:H1048 D1044">
    <cfRule type="expression" priority="238" dxfId="284" stopIfTrue="1">
      <formula>$A1041&lt;&gt;""</formula>
    </cfRule>
  </conditionalFormatting>
  <conditionalFormatting sqref="G1270:G1276">
    <cfRule type="expression" priority="233" dxfId="284" stopIfTrue="1">
      <formula>$A1270&lt;&gt;""</formula>
    </cfRule>
  </conditionalFormatting>
  <conditionalFormatting sqref="G1041 G1044">
    <cfRule type="expression" priority="237" dxfId="284" stopIfTrue="1">
      <formula>$A1041&lt;&gt;""</formula>
    </cfRule>
  </conditionalFormatting>
  <conditionalFormatting sqref="E1041:F1041 E1044:F1044">
    <cfRule type="expression" priority="236" dxfId="284" stopIfTrue="1">
      <formula>$A1041&lt;&gt;""</formula>
    </cfRule>
  </conditionalFormatting>
  <conditionalFormatting sqref="B1041:C1041 B1044:C1044">
    <cfRule type="expression" priority="235" dxfId="284" stopIfTrue="1">
      <formula>$A1041&lt;&gt;""</formula>
    </cfRule>
  </conditionalFormatting>
  <conditionalFormatting sqref="B1270:C1271">
    <cfRule type="expression" priority="232" dxfId="284" stopIfTrue="1">
      <formula>$A1270&lt;&gt;""</formula>
    </cfRule>
  </conditionalFormatting>
  <conditionalFormatting sqref="E1270:F1276">
    <cfRule type="expression" priority="231" dxfId="284" stopIfTrue="1">
      <formula>$A1270&lt;&gt;""</formula>
    </cfRule>
  </conditionalFormatting>
  <conditionalFormatting sqref="B953:G953">
    <cfRule type="expression" priority="230" dxfId="284" stopIfTrue="1">
      <formula>$A953&lt;&gt;""</formula>
    </cfRule>
  </conditionalFormatting>
  <conditionalFormatting sqref="B1069:G1069 B1072:G1076">
    <cfRule type="expression" priority="229" dxfId="284" stopIfTrue="1">
      <formula>$A1069&lt;&gt;""</formula>
    </cfRule>
  </conditionalFormatting>
  <conditionalFormatting sqref="E376:G377 G375">
    <cfRule type="expression" priority="228" dxfId="284" stopIfTrue="1">
      <formula>$A375&lt;&gt;""</formula>
    </cfRule>
  </conditionalFormatting>
  <conditionalFormatting sqref="D375:D377">
    <cfRule type="expression" priority="227" dxfId="284" stopIfTrue="1">
      <formula>$A375&lt;&gt;""</formula>
    </cfRule>
  </conditionalFormatting>
  <conditionalFormatting sqref="B375:C377">
    <cfRule type="expression" priority="226" dxfId="284" stopIfTrue="1">
      <formula>$A375&lt;&gt;""</formula>
    </cfRule>
  </conditionalFormatting>
  <conditionalFormatting sqref="D1353">
    <cfRule type="expression" priority="225" dxfId="284" stopIfTrue="1">
      <formula>$A1353&lt;&gt;""</formula>
    </cfRule>
  </conditionalFormatting>
  <conditionalFormatting sqref="G1353">
    <cfRule type="expression" priority="224" dxfId="284" stopIfTrue="1">
      <formula>$A1353&lt;&gt;""</formula>
    </cfRule>
  </conditionalFormatting>
  <conditionalFormatting sqref="E1353:F1353">
    <cfRule type="expression" priority="223" dxfId="284" stopIfTrue="1">
      <formula>$A1353&lt;&gt;""</formula>
    </cfRule>
  </conditionalFormatting>
  <conditionalFormatting sqref="B1353:C1353">
    <cfRule type="expression" priority="222" dxfId="284" stopIfTrue="1">
      <formula>$A1353&lt;&gt;""</formula>
    </cfRule>
  </conditionalFormatting>
  <conditionalFormatting sqref="B357:G358">
    <cfRule type="expression" priority="221" dxfId="284" stopIfTrue="1">
      <formula>$A357&lt;&gt;""</formula>
    </cfRule>
  </conditionalFormatting>
  <conditionalFormatting sqref="D1065 D1067">
    <cfRule type="expression" priority="220" dxfId="284" stopIfTrue="1">
      <formula>$A1065&lt;&gt;""</formula>
    </cfRule>
  </conditionalFormatting>
  <conditionalFormatting sqref="B1065:C1065 E1065:H1065 E1067:H1067 B1067:C1067">
    <cfRule type="expression" priority="219" dxfId="284" stopIfTrue="1">
      <formula>$A1065&lt;&gt;""</formula>
    </cfRule>
  </conditionalFormatting>
  <conditionalFormatting sqref="B982:G982">
    <cfRule type="expression" priority="218" dxfId="284" stopIfTrue="1">
      <formula>$A982&lt;&gt;""</formula>
    </cfRule>
  </conditionalFormatting>
  <conditionalFormatting sqref="H954">
    <cfRule type="expression" priority="217" dxfId="284" stopIfTrue="1">
      <formula>$A954&lt;&gt;""</formula>
    </cfRule>
  </conditionalFormatting>
  <conditionalFormatting sqref="B954:G954">
    <cfRule type="expression" priority="216" dxfId="284" stopIfTrue="1">
      <formula>$A954&lt;&gt;""</formula>
    </cfRule>
  </conditionalFormatting>
  <conditionalFormatting sqref="H1190:H1197 H1200:H1201">
    <cfRule type="expression" priority="215" dxfId="284" stopIfTrue="1">
      <formula>$A1190&lt;&gt;""</formula>
    </cfRule>
  </conditionalFormatting>
  <conditionalFormatting sqref="E1200:F1201 E1193:F1197">
    <cfRule type="expression" priority="214" dxfId="284" stopIfTrue="1">
      <formula>$A1193&lt;&gt;""</formula>
    </cfRule>
  </conditionalFormatting>
  <conditionalFormatting sqref="B1190:D1190">
    <cfRule type="expression" priority="213" dxfId="284" stopIfTrue="1">
      <formula>$A1190&lt;&gt;""</formula>
    </cfRule>
  </conditionalFormatting>
  <conditionalFormatting sqref="E1190:G1190 G1200:G1201 G1193:G1197">
    <cfRule type="expression" priority="212" dxfId="284" stopIfTrue="1">
      <formula>$A1190&lt;&gt;""</formula>
    </cfRule>
  </conditionalFormatting>
  <conditionalFormatting sqref="D1193:D1197 D1200:D1201">
    <cfRule type="expression" priority="211" dxfId="284" stopIfTrue="1">
      <formula>$A1193&lt;&gt;""</formula>
    </cfRule>
  </conditionalFormatting>
  <conditionalFormatting sqref="B1193:C1197 B1200:C1201">
    <cfRule type="expression" priority="210" dxfId="284" stopIfTrue="1">
      <formula>$A1193&lt;&gt;""</formula>
    </cfRule>
  </conditionalFormatting>
  <conditionalFormatting sqref="D1261 H1261:H1263">
    <cfRule type="expression" priority="209" dxfId="284" stopIfTrue="1">
      <formula>$A1261&lt;&gt;""</formula>
    </cfRule>
  </conditionalFormatting>
  <conditionalFormatting sqref="G1261">
    <cfRule type="expression" priority="208" dxfId="284" stopIfTrue="1">
      <formula>$A1261&lt;&gt;""</formula>
    </cfRule>
  </conditionalFormatting>
  <conditionalFormatting sqref="B1261:C1261">
    <cfRule type="expression" priority="207" dxfId="284" stopIfTrue="1">
      <formula>$A1261&lt;&gt;""</formula>
    </cfRule>
  </conditionalFormatting>
  <conditionalFormatting sqref="E1261:F1261">
    <cfRule type="expression" priority="206" dxfId="284" stopIfTrue="1">
      <formula>$A1261&lt;&gt;""</formula>
    </cfRule>
  </conditionalFormatting>
  <conditionalFormatting sqref="B1066:H1066">
    <cfRule type="expression" priority="205" dxfId="284" stopIfTrue="1">
      <formula>$A1066&lt;&gt;""</formula>
    </cfRule>
  </conditionalFormatting>
  <conditionalFormatting sqref="H1061">
    <cfRule type="expression" priority="204" dxfId="284" stopIfTrue="1">
      <formula>$A1061&lt;&gt;""</formula>
    </cfRule>
  </conditionalFormatting>
  <conditionalFormatting sqref="D1061">
    <cfRule type="expression" priority="203" dxfId="284" stopIfTrue="1">
      <formula>$A1061&lt;&gt;""</formula>
    </cfRule>
  </conditionalFormatting>
  <conditionalFormatting sqref="E1061:G1061">
    <cfRule type="expression" priority="202" dxfId="284" stopIfTrue="1">
      <formula>$A1061&lt;&gt;""</formula>
    </cfRule>
  </conditionalFormatting>
  <conditionalFormatting sqref="B1061:C1061">
    <cfRule type="expression" priority="201" dxfId="284" stopIfTrue="1">
      <formula>$A1061&lt;&gt;""</formula>
    </cfRule>
  </conditionalFormatting>
  <conditionalFormatting sqref="H1306">
    <cfRule type="expression" priority="200" dxfId="284" stopIfTrue="1">
      <formula>$A1306&lt;&gt;""</formula>
    </cfRule>
  </conditionalFormatting>
  <conditionalFormatting sqref="E1306:G1306">
    <cfRule type="expression" priority="199" dxfId="284" stopIfTrue="1">
      <formula>$A1306&lt;&gt;""</formula>
    </cfRule>
  </conditionalFormatting>
  <conditionalFormatting sqref="D1306">
    <cfRule type="expression" priority="198" dxfId="284" stopIfTrue="1">
      <formula>$A1306&lt;&gt;""</formula>
    </cfRule>
  </conditionalFormatting>
  <conditionalFormatting sqref="B1306:C1306">
    <cfRule type="expression" priority="197" dxfId="284" stopIfTrue="1">
      <formula>$A1306&lt;&gt;""</formula>
    </cfRule>
  </conditionalFormatting>
  <conditionalFormatting sqref="H1310:H1311 B1310:D1311">
    <cfRule type="expression" priority="196" dxfId="284" stopIfTrue="1">
      <formula>$A1310&lt;&gt;""</formula>
    </cfRule>
  </conditionalFormatting>
  <conditionalFormatting sqref="E1310:G1311">
    <cfRule type="expression" priority="195" dxfId="284" stopIfTrue="1">
      <formula>$A1310&lt;&gt;""</formula>
    </cfRule>
  </conditionalFormatting>
  <conditionalFormatting sqref="H1064">
    <cfRule type="expression" priority="194" dxfId="284" stopIfTrue="1">
      <formula>$A1064&lt;&gt;""</formula>
    </cfRule>
  </conditionalFormatting>
  <conditionalFormatting sqref="B1064:G1064">
    <cfRule type="expression" priority="193" dxfId="284" stopIfTrue="1">
      <formula>$A1064&lt;&gt;""</formula>
    </cfRule>
  </conditionalFormatting>
  <conditionalFormatting sqref="G389 B378:G383">
    <cfRule type="expression" priority="192" dxfId="284" stopIfTrue="1">
      <formula>$A378&lt;&gt;""</formula>
    </cfRule>
  </conditionalFormatting>
  <conditionalFormatting sqref="G1154">
    <cfRule type="expression" priority="191" dxfId="284" stopIfTrue="1">
      <formula>$A1154&lt;&gt;""</formula>
    </cfRule>
  </conditionalFormatting>
  <conditionalFormatting sqref="E1014:F1014">
    <cfRule type="expression" priority="190" dxfId="284" stopIfTrue="1">
      <formula>$A1014&lt;&gt;""</formula>
    </cfRule>
  </conditionalFormatting>
  <conditionalFormatting sqref="D1014">
    <cfRule type="expression" priority="189" dxfId="284" stopIfTrue="1">
      <formula>$A1014&lt;&gt;""</formula>
    </cfRule>
  </conditionalFormatting>
  <conditionalFormatting sqref="B1014:C1014">
    <cfRule type="expression" priority="188" dxfId="284" stopIfTrue="1">
      <formula>$A1014&lt;&gt;""</formula>
    </cfRule>
  </conditionalFormatting>
  <conditionalFormatting sqref="D1272:D1276">
    <cfRule type="expression" priority="187" dxfId="284" stopIfTrue="1">
      <formula>$A1272&lt;&gt;""</formula>
    </cfRule>
  </conditionalFormatting>
  <conditionalFormatting sqref="B1272:C1276">
    <cfRule type="expression" priority="186" dxfId="284" stopIfTrue="1">
      <formula>$A1272&lt;&gt;""</formula>
    </cfRule>
  </conditionalFormatting>
  <conditionalFormatting sqref="G1045:G1048">
    <cfRule type="expression" priority="185" dxfId="284" stopIfTrue="1">
      <formula>$A1045&lt;&gt;""</formula>
    </cfRule>
  </conditionalFormatting>
  <conditionalFormatting sqref="D1045:D1048">
    <cfRule type="expression" priority="184" dxfId="284" stopIfTrue="1">
      <formula>$A1045&lt;&gt;""</formula>
    </cfRule>
  </conditionalFormatting>
  <conditionalFormatting sqref="E1045:F1048">
    <cfRule type="expression" priority="183" dxfId="284" stopIfTrue="1">
      <formula>$A1045&lt;&gt;""</formula>
    </cfRule>
  </conditionalFormatting>
  <conditionalFormatting sqref="B1045:C1048">
    <cfRule type="expression" priority="182" dxfId="284" stopIfTrue="1">
      <formula>$A1045&lt;&gt;""</formula>
    </cfRule>
  </conditionalFormatting>
  <conditionalFormatting sqref="D1032">
    <cfRule type="expression" priority="181" dxfId="284" stopIfTrue="1">
      <formula>$A1032&lt;&gt;""</formula>
    </cfRule>
  </conditionalFormatting>
  <conditionalFormatting sqref="G1032">
    <cfRule type="expression" priority="180" dxfId="284" stopIfTrue="1">
      <formula>$A1032&lt;&gt;""</formula>
    </cfRule>
  </conditionalFormatting>
  <conditionalFormatting sqref="E1032:F1032">
    <cfRule type="expression" priority="179" dxfId="284" stopIfTrue="1">
      <formula>$A1032&lt;&gt;""</formula>
    </cfRule>
  </conditionalFormatting>
  <conditionalFormatting sqref="B1032:C1032">
    <cfRule type="expression" priority="178" dxfId="284" stopIfTrue="1">
      <formula>$A1032&lt;&gt;""</formula>
    </cfRule>
  </conditionalFormatting>
  <conditionalFormatting sqref="H1260">
    <cfRule type="expression" priority="177" dxfId="284" stopIfTrue="1">
      <formula>$A1260&lt;&gt;""</formula>
    </cfRule>
  </conditionalFormatting>
  <conditionalFormatting sqref="D1260">
    <cfRule type="expression" priority="176" dxfId="284" stopIfTrue="1">
      <formula>$A1260&lt;&gt;""</formula>
    </cfRule>
  </conditionalFormatting>
  <conditionalFormatting sqref="G1260">
    <cfRule type="expression" priority="175" dxfId="284" stopIfTrue="1">
      <formula>$A1260&lt;&gt;""</formula>
    </cfRule>
  </conditionalFormatting>
  <conditionalFormatting sqref="E1260:F1260">
    <cfRule type="expression" priority="174" dxfId="284" stopIfTrue="1">
      <formula>$A1260&lt;&gt;""</formula>
    </cfRule>
  </conditionalFormatting>
  <conditionalFormatting sqref="B1260:C1260">
    <cfRule type="expression" priority="173" dxfId="284" stopIfTrue="1">
      <formula>$A1260&lt;&gt;""</formula>
    </cfRule>
  </conditionalFormatting>
  <conditionalFormatting sqref="B389:F389 B390:D396">
    <cfRule type="expression" priority="172" dxfId="284" stopIfTrue="1">
      <formula>$A389&lt;&gt;""</formula>
    </cfRule>
  </conditionalFormatting>
  <conditionalFormatting sqref="H384:H388 B384:D388">
    <cfRule type="expression" priority="171" dxfId="284" stopIfTrue="1">
      <formula>$A384&lt;&gt;""</formula>
    </cfRule>
  </conditionalFormatting>
  <conditionalFormatting sqref="G387:G388 E384:G386">
    <cfRule type="expression" priority="170" dxfId="284" stopIfTrue="1">
      <formula>$A384&lt;&gt;""</formula>
    </cfRule>
  </conditionalFormatting>
  <conditionalFormatting sqref="D1038 H1038">
    <cfRule type="expression" priority="169" dxfId="284" stopIfTrue="1">
      <formula>$A1038&lt;&gt;""</formula>
    </cfRule>
  </conditionalFormatting>
  <conditionalFormatting sqref="G1038">
    <cfRule type="expression" priority="168" dxfId="284" stopIfTrue="1">
      <formula>$A1038&lt;&gt;""</formula>
    </cfRule>
  </conditionalFormatting>
  <conditionalFormatting sqref="E1038:F1038">
    <cfRule type="expression" priority="167" dxfId="284" stopIfTrue="1">
      <formula>$A1038&lt;&gt;""</formula>
    </cfRule>
  </conditionalFormatting>
  <conditionalFormatting sqref="B1038:C1038">
    <cfRule type="expression" priority="166" dxfId="284" stopIfTrue="1">
      <formula>$A1038&lt;&gt;""</formula>
    </cfRule>
  </conditionalFormatting>
  <conditionalFormatting sqref="D1269 H1269">
    <cfRule type="expression" priority="165" dxfId="284" stopIfTrue="1">
      <formula>$A1269&lt;&gt;""</formula>
    </cfRule>
  </conditionalFormatting>
  <conditionalFormatting sqref="G1269">
    <cfRule type="expression" priority="164" dxfId="284" stopIfTrue="1">
      <formula>$A1269&lt;&gt;""</formula>
    </cfRule>
  </conditionalFormatting>
  <conditionalFormatting sqref="E1269:F1269">
    <cfRule type="expression" priority="163" dxfId="284" stopIfTrue="1">
      <formula>$A1269&lt;&gt;""</formula>
    </cfRule>
  </conditionalFormatting>
  <conditionalFormatting sqref="B1269:C1269">
    <cfRule type="expression" priority="162" dxfId="284" stopIfTrue="1">
      <formula>$A1269&lt;&gt;""</formula>
    </cfRule>
  </conditionalFormatting>
  <conditionalFormatting sqref="H1198:H1199">
    <cfRule type="expression" priority="161" dxfId="284" stopIfTrue="1">
      <formula>$A1198&lt;&gt;""</formula>
    </cfRule>
  </conditionalFormatting>
  <conditionalFormatting sqref="D1198:D1199">
    <cfRule type="expression" priority="160" dxfId="284" stopIfTrue="1">
      <formula>$A1198&lt;&gt;""</formula>
    </cfRule>
  </conditionalFormatting>
  <conditionalFormatting sqref="G1198:G1199">
    <cfRule type="expression" priority="159" dxfId="284" stopIfTrue="1">
      <formula>$A1198&lt;&gt;""</formula>
    </cfRule>
  </conditionalFormatting>
  <conditionalFormatting sqref="E1198:F1199">
    <cfRule type="expression" priority="158" dxfId="284" stopIfTrue="1">
      <formula>$A1198&lt;&gt;""</formula>
    </cfRule>
  </conditionalFormatting>
  <conditionalFormatting sqref="B1198:C1199">
    <cfRule type="expression" priority="157" dxfId="284" stopIfTrue="1">
      <formula>$A1198&lt;&gt;""</formula>
    </cfRule>
  </conditionalFormatting>
  <conditionalFormatting sqref="H1312">
    <cfRule type="expression" priority="156" dxfId="284" stopIfTrue="1">
      <formula>$A1312&lt;&gt;""</formula>
    </cfRule>
  </conditionalFormatting>
  <conditionalFormatting sqref="D1312">
    <cfRule type="expression" priority="155" dxfId="284" stopIfTrue="1">
      <formula>$A1312&lt;&gt;""</formula>
    </cfRule>
  </conditionalFormatting>
  <conditionalFormatting sqref="G1312">
    <cfRule type="expression" priority="154" dxfId="284" stopIfTrue="1">
      <formula>$A1312&lt;&gt;""</formula>
    </cfRule>
  </conditionalFormatting>
  <conditionalFormatting sqref="E1312:F1312">
    <cfRule type="expression" priority="153" dxfId="284" stopIfTrue="1">
      <formula>$A1312&lt;&gt;""</formula>
    </cfRule>
  </conditionalFormatting>
  <conditionalFormatting sqref="B1312:C1312">
    <cfRule type="expression" priority="152" dxfId="284" stopIfTrue="1">
      <formula>$A1312&lt;&gt;""</formula>
    </cfRule>
  </conditionalFormatting>
  <conditionalFormatting sqref="B1077:G1093">
    <cfRule type="expression" priority="151" dxfId="284" stopIfTrue="1">
      <formula>$A1077&lt;&gt;""</formula>
    </cfRule>
  </conditionalFormatting>
  <conditionalFormatting sqref="B1171:H1171 H1172:H1188">
    <cfRule type="expression" priority="150" dxfId="284" stopIfTrue="1">
      <formula>$A1171&lt;&gt;""</formula>
    </cfRule>
  </conditionalFormatting>
  <conditionalFormatting sqref="E147:H147">
    <cfRule type="expression" priority="149" dxfId="284" stopIfTrue="1">
      <formula>$A147&lt;&gt;""</formula>
    </cfRule>
  </conditionalFormatting>
  <conditionalFormatting sqref="E390:G396">
    <cfRule type="expression" priority="148" dxfId="284" stopIfTrue="1">
      <formula>$A390&lt;&gt;""</formula>
    </cfRule>
  </conditionalFormatting>
  <conditionalFormatting sqref="B1172:G1174 G1175:G1188 B1175:D1188">
    <cfRule type="expression" priority="147" dxfId="284" stopIfTrue="1">
      <formula>$A1172&lt;&gt;""</formula>
    </cfRule>
  </conditionalFormatting>
  <conditionalFormatting sqref="B1037:H1037">
    <cfRule type="expression" priority="146" dxfId="284" stopIfTrue="1">
      <formula>$A1037&lt;&gt;""</formula>
    </cfRule>
  </conditionalFormatting>
  <conditionalFormatting sqref="B1268:H1268">
    <cfRule type="expression" priority="145" dxfId="284" stopIfTrue="1">
      <formula>$A1268&lt;&gt;""</formula>
    </cfRule>
  </conditionalFormatting>
  <conditionalFormatting sqref="H148">
    <cfRule type="expression" priority="144" dxfId="284" stopIfTrue="1">
      <formula>$A148&lt;&gt;""</formula>
    </cfRule>
  </conditionalFormatting>
  <conditionalFormatting sqref="E374:F374">
    <cfRule type="expression" priority="143" dxfId="284" stopIfTrue="1">
      <formula>$A374&lt;&gt;""</formula>
    </cfRule>
  </conditionalFormatting>
  <conditionalFormatting sqref="G374">
    <cfRule type="expression" priority="142" dxfId="284" stopIfTrue="1">
      <formula>$A374&lt;&gt;""</formula>
    </cfRule>
  </conditionalFormatting>
  <conditionalFormatting sqref="D374">
    <cfRule type="expression" priority="141" dxfId="284" stopIfTrue="1">
      <formula>$A374&lt;&gt;""</formula>
    </cfRule>
  </conditionalFormatting>
  <conditionalFormatting sqref="B374:C374">
    <cfRule type="expression" priority="140" dxfId="284" stopIfTrue="1">
      <formula>$A374&lt;&gt;""</formula>
    </cfRule>
  </conditionalFormatting>
  <conditionalFormatting sqref="H372:H373">
    <cfRule type="expression" priority="139" dxfId="284" stopIfTrue="1">
      <formula>$A372&lt;&gt;""</formula>
    </cfRule>
  </conditionalFormatting>
  <conditionalFormatting sqref="E372:G373">
    <cfRule type="expression" priority="138" dxfId="284" stopIfTrue="1">
      <formula>$A372&lt;&gt;""</formula>
    </cfRule>
  </conditionalFormatting>
  <conditionalFormatting sqref="D372:D373">
    <cfRule type="expression" priority="137" dxfId="284" stopIfTrue="1">
      <formula>$A372&lt;&gt;""</formula>
    </cfRule>
  </conditionalFormatting>
  <conditionalFormatting sqref="B372:C373">
    <cfRule type="expression" priority="136" dxfId="284" stopIfTrue="1">
      <formula>$A372&lt;&gt;""</formula>
    </cfRule>
  </conditionalFormatting>
  <conditionalFormatting sqref="E375:F375">
    <cfRule type="expression" priority="135" dxfId="284" stopIfTrue="1">
      <formula>$A375&lt;&gt;""</formula>
    </cfRule>
  </conditionalFormatting>
  <conditionalFormatting sqref="E90:F90">
    <cfRule type="expression" priority="130" dxfId="284" stopIfTrue="1">
      <formula>$A90&lt;&gt;""</formula>
    </cfRule>
  </conditionalFormatting>
  <conditionalFormatting sqref="H1010">
    <cfRule type="expression" priority="134" dxfId="284" stopIfTrue="1">
      <formula>$A1010&lt;&gt;""</formula>
    </cfRule>
  </conditionalFormatting>
  <conditionalFormatting sqref="D1010">
    <cfRule type="expression" priority="133" dxfId="284" stopIfTrue="1">
      <formula>$A1010&lt;&gt;""</formula>
    </cfRule>
  </conditionalFormatting>
  <conditionalFormatting sqref="B1010:C1010">
    <cfRule type="expression" priority="132" dxfId="284" stopIfTrue="1">
      <formula>$A1010&lt;&gt;""</formula>
    </cfRule>
  </conditionalFormatting>
  <conditionalFormatting sqref="G1010">
    <cfRule type="expression" priority="131" dxfId="284" stopIfTrue="1">
      <formula>$A1010&lt;&gt;""</formula>
    </cfRule>
  </conditionalFormatting>
  <conditionalFormatting sqref="G90">
    <cfRule type="expression" priority="129" dxfId="284" stopIfTrue="1">
      <formula>$A90&lt;&gt;""</formula>
    </cfRule>
  </conditionalFormatting>
  <conditionalFormatting sqref="E91:G94">
    <cfRule type="expression" priority="128" dxfId="284" stopIfTrue="1">
      <formula>$A91&lt;&gt;""</formula>
    </cfRule>
  </conditionalFormatting>
  <conditionalFormatting sqref="E1175:F1188">
    <cfRule type="expression" priority="127" dxfId="284" stopIfTrue="1">
      <formula>$A1175&lt;&gt;""</formula>
    </cfRule>
  </conditionalFormatting>
  <conditionalFormatting sqref="E387:F388">
    <cfRule type="expression" priority="126" dxfId="284" stopIfTrue="1">
      <formula>$A387&lt;&gt;""</formula>
    </cfRule>
  </conditionalFormatting>
  <conditionalFormatting sqref="E148:F148">
    <cfRule type="expression" priority="125" dxfId="284" stopIfTrue="1">
      <formula>$A148&lt;&gt;""</formula>
    </cfRule>
  </conditionalFormatting>
  <conditionalFormatting sqref="G148">
    <cfRule type="expression" priority="124" dxfId="284" stopIfTrue="1">
      <formula>$A148&lt;&gt;""</formula>
    </cfRule>
  </conditionalFormatting>
  <conditionalFormatting sqref="E95:G95">
    <cfRule type="expression" priority="123" dxfId="284" stopIfTrue="1">
      <formula>$A95&lt;&gt;""</formula>
    </cfRule>
  </conditionalFormatting>
  <conditionalFormatting sqref="H1155 B1155:D1155">
    <cfRule type="expression" priority="122" dxfId="284" stopIfTrue="1">
      <formula>$A1155&lt;&gt;""</formula>
    </cfRule>
  </conditionalFormatting>
  <conditionalFormatting sqref="E1155:G1155">
    <cfRule type="expression" priority="121" dxfId="284" stopIfTrue="1">
      <formula>$A1155&lt;&gt;""</formula>
    </cfRule>
  </conditionalFormatting>
  <conditionalFormatting sqref="E1293:F1302">
    <cfRule type="expression" priority="120" dxfId="284" stopIfTrue="1">
      <formula>$A1293&lt;&gt;""</formula>
    </cfRule>
  </conditionalFormatting>
  <conditionalFormatting sqref="E96:F97">
    <cfRule type="expression" priority="119" dxfId="284" stopIfTrue="1">
      <formula>$A96&lt;&gt;""</formula>
    </cfRule>
  </conditionalFormatting>
  <conditionalFormatting sqref="G96:G97">
    <cfRule type="expression" priority="118" dxfId="284" stopIfTrue="1">
      <formula>$A96&lt;&gt;""</formula>
    </cfRule>
  </conditionalFormatting>
  <conditionalFormatting sqref="E98:G99 E100:F104">
    <cfRule type="expression" priority="117" dxfId="284" stopIfTrue="1">
      <formula>$A98&lt;&gt;""</formula>
    </cfRule>
  </conditionalFormatting>
  <conditionalFormatting sqref="G100">
    <cfRule type="expression" priority="116" dxfId="284" stopIfTrue="1">
      <formula>$A100&lt;&gt;""</formula>
    </cfRule>
  </conditionalFormatting>
  <conditionalFormatting sqref="B1294:D1304">
    <cfRule type="expression" priority="115" dxfId="284" stopIfTrue="1">
      <formula>$A1294&lt;&gt;""</formula>
    </cfRule>
  </conditionalFormatting>
  <conditionalFormatting sqref="G101:G105">
    <cfRule type="expression" priority="114" dxfId="284" stopIfTrue="1">
      <formula>$A101&lt;&gt;""</formula>
    </cfRule>
  </conditionalFormatting>
  <conditionalFormatting sqref="B525">
    <cfRule type="expression" priority="113" dxfId="284" stopIfTrue="1">
      <formula>$A525&lt;&gt;""</formula>
    </cfRule>
  </conditionalFormatting>
  <conditionalFormatting sqref="B176:H176">
    <cfRule type="expression" priority="112" dxfId="284" stopIfTrue="1">
      <formula>$A176&lt;&gt;""</formula>
    </cfRule>
  </conditionalFormatting>
  <conditionalFormatting sqref="B177:H177">
    <cfRule type="expression" priority="111" dxfId="284" stopIfTrue="1">
      <formula>$A177&lt;&gt;""</formula>
    </cfRule>
  </conditionalFormatting>
  <conditionalFormatting sqref="B178:H180 B181:D190 H181:H183">
    <cfRule type="expression" priority="110" dxfId="284" stopIfTrue="1">
      <formula>$A178&lt;&gt;""</formula>
    </cfRule>
  </conditionalFormatting>
  <conditionalFormatting sqref="E181:G183">
    <cfRule type="expression" priority="109" dxfId="284" stopIfTrue="1">
      <formula>$A181&lt;&gt;""</formula>
    </cfRule>
  </conditionalFormatting>
  <conditionalFormatting sqref="E105:F105">
    <cfRule type="expression" priority="108" dxfId="284" stopIfTrue="1">
      <formula>$A105&lt;&gt;""</formula>
    </cfRule>
  </conditionalFormatting>
  <conditionalFormatting sqref="G106:G109">
    <cfRule type="expression" priority="106" dxfId="284" stopIfTrue="1">
      <formula>$A106&lt;&gt;""</formula>
    </cfRule>
  </conditionalFormatting>
  <conditionalFormatting sqref="E106:F110">
    <cfRule type="expression" priority="107" dxfId="284" stopIfTrue="1">
      <formula>$A106&lt;&gt;""</formula>
    </cfRule>
  </conditionalFormatting>
  <conditionalFormatting sqref="G110">
    <cfRule type="expression" priority="105" dxfId="284" stopIfTrue="1">
      <formula>$A110&lt;&gt;""</formula>
    </cfRule>
  </conditionalFormatting>
  <conditionalFormatting sqref="H184:H190">
    <cfRule type="expression" priority="104" dxfId="284" stopIfTrue="1">
      <formula>$A184&lt;&gt;""</formula>
    </cfRule>
  </conditionalFormatting>
  <conditionalFormatting sqref="E184:G190">
    <cfRule type="expression" priority="103" dxfId="284" stopIfTrue="1">
      <formula>$A184&lt;&gt;""</formula>
    </cfRule>
  </conditionalFormatting>
  <conditionalFormatting sqref="B1119:H1119 B1127:H1132 B1121:H1125">
    <cfRule type="expression" priority="102" dxfId="284" stopIfTrue="1">
      <formula>$A1119&lt;&gt;""</formula>
    </cfRule>
  </conditionalFormatting>
  <conditionalFormatting sqref="E1010:F1010">
    <cfRule type="expression" priority="101" dxfId="284" stopIfTrue="1">
      <formula>$A1010&lt;&gt;""</formula>
    </cfRule>
  </conditionalFormatting>
  <conditionalFormatting sqref="D1215">
    <cfRule type="expression" priority="100" dxfId="284" stopIfTrue="1">
      <formula>$A1215&lt;&gt;""</formula>
    </cfRule>
  </conditionalFormatting>
  <conditionalFormatting sqref="B1215:C1215">
    <cfRule type="expression" priority="99" dxfId="284" stopIfTrue="1">
      <formula>$A1215&lt;&gt;""</formula>
    </cfRule>
  </conditionalFormatting>
  <conditionalFormatting sqref="G1215">
    <cfRule type="expression" priority="98" dxfId="284" stopIfTrue="1">
      <formula>$A1215&lt;&gt;""</formula>
    </cfRule>
  </conditionalFormatting>
  <conditionalFormatting sqref="E1215:F1215">
    <cfRule type="expression" priority="97" dxfId="284" stopIfTrue="1">
      <formula>$A1215&lt;&gt;""</formula>
    </cfRule>
  </conditionalFormatting>
  <conditionalFormatting sqref="G111:G125">
    <cfRule type="expression" priority="95" dxfId="284" stopIfTrue="1">
      <formula>$A111&lt;&gt;""</formula>
    </cfRule>
  </conditionalFormatting>
  <conditionalFormatting sqref="E111:F125">
    <cfRule type="expression" priority="96" dxfId="284" stopIfTrue="1">
      <formula>$A111&lt;&gt;""</formula>
    </cfRule>
  </conditionalFormatting>
  <conditionalFormatting sqref="B397:H399">
    <cfRule type="expression" priority="94" dxfId="284" stopIfTrue="1">
      <formula>$A397&lt;&gt;""</formula>
    </cfRule>
  </conditionalFormatting>
  <conditionalFormatting sqref="B191:H191 B192:D220">
    <cfRule type="expression" priority="93" dxfId="284" stopIfTrue="1">
      <formula>$A191&lt;&gt;""</formula>
    </cfRule>
  </conditionalFormatting>
  <conditionalFormatting sqref="E192:H220">
    <cfRule type="expression" priority="92" dxfId="284" stopIfTrue="1">
      <formula>$A192&lt;&gt;""</formula>
    </cfRule>
  </conditionalFormatting>
  <conditionalFormatting sqref="B1126:H1126">
    <cfRule type="expression" priority="91" dxfId="284" stopIfTrue="1">
      <formula>$A1126&lt;&gt;""</formula>
    </cfRule>
  </conditionalFormatting>
  <conditionalFormatting sqref="B1120:H1120">
    <cfRule type="expression" priority="90" dxfId="284" stopIfTrue="1">
      <formula>$A1120&lt;&gt;""</formula>
    </cfRule>
  </conditionalFormatting>
  <conditionalFormatting sqref="A708:I708">
    <cfRule type="expression" priority="89" dxfId="284" stopIfTrue="1">
      <formula>$A708&lt;&gt;""</formula>
    </cfRule>
  </conditionalFormatting>
  <conditionalFormatting sqref="A709:A718">
    <cfRule type="expression" priority="88" dxfId="284" stopIfTrue="1">
      <formula>$A709&lt;&gt;""</formula>
    </cfRule>
  </conditionalFormatting>
  <conditionalFormatting sqref="E711:F711">
    <cfRule type="expression" priority="87" dxfId="284" stopIfTrue="1">
      <formula>$A711&lt;&gt;""</formula>
    </cfRule>
  </conditionalFormatting>
  <conditionalFormatting sqref="B719:D719">
    <cfRule type="expression" priority="86" dxfId="284" stopIfTrue="1">
      <formula>$A719&lt;&gt;""</formula>
    </cfRule>
  </conditionalFormatting>
  <conditionalFormatting sqref="A719">
    <cfRule type="expression" priority="85" dxfId="284" stopIfTrue="1">
      <formula>$A719&lt;&gt;""</formula>
    </cfRule>
  </conditionalFormatting>
  <conditionalFormatting sqref="E719:F719">
    <cfRule type="expression" priority="84" dxfId="284" stopIfTrue="1">
      <formula>$A719&lt;&gt;""</formula>
    </cfRule>
  </conditionalFormatting>
  <conditionalFormatting sqref="A720">
    <cfRule type="expression" priority="83" dxfId="284" stopIfTrue="1">
      <formula>$A720&lt;&gt;""</formula>
    </cfRule>
  </conditionalFormatting>
  <conditionalFormatting sqref="B1133:H1152">
    <cfRule type="expression" priority="82" dxfId="284" stopIfTrue="1">
      <formula>$A1133&lt;&gt;""</formula>
    </cfRule>
  </conditionalFormatting>
  <conditionalFormatting sqref="H1277:H1285">
    <cfRule type="expression" priority="81" dxfId="284" stopIfTrue="1">
      <formula>$A1277&lt;&gt;""</formula>
    </cfRule>
  </conditionalFormatting>
  <conditionalFormatting sqref="G1277">
    <cfRule type="expression" priority="80" dxfId="284" stopIfTrue="1">
      <formula>$A1277&lt;&gt;""</formula>
    </cfRule>
  </conditionalFormatting>
  <conditionalFormatting sqref="D1277:D1279">
    <cfRule type="expression" priority="79" dxfId="284" stopIfTrue="1">
      <formula>$A1277&lt;&gt;""</formula>
    </cfRule>
  </conditionalFormatting>
  <conditionalFormatting sqref="E1277:F1279">
    <cfRule type="expression" priority="78" dxfId="284" stopIfTrue="1">
      <formula>$A1277&lt;&gt;""</formula>
    </cfRule>
  </conditionalFormatting>
  <conditionalFormatting sqref="B1277:C1279">
    <cfRule type="expression" priority="77" dxfId="284" stopIfTrue="1">
      <formula>$A1277&lt;&gt;""</formula>
    </cfRule>
  </conditionalFormatting>
  <conditionalFormatting sqref="H1052">
    <cfRule type="expression" priority="76" dxfId="284" stopIfTrue="1">
      <formula>$A1052&lt;&gt;""</formula>
    </cfRule>
  </conditionalFormatting>
  <conditionalFormatting sqref="G1052">
    <cfRule type="expression" priority="75" dxfId="284" stopIfTrue="1">
      <formula>$A1052&lt;&gt;""</formula>
    </cfRule>
  </conditionalFormatting>
  <conditionalFormatting sqref="D1052">
    <cfRule type="expression" priority="74" dxfId="284" stopIfTrue="1">
      <formula>$A1052&lt;&gt;""</formula>
    </cfRule>
  </conditionalFormatting>
  <conditionalFormatting sqref="E1052:F1052">
    <cfRule type="expression" priority="73" dxfId="284" stopIfTrue="1">
      <formula>$A1052&lt;&gt;""</formula>
    </cfRule>
  </conditionalFormatting>
  <conditionalFormatting sqref="B1052:C1052">
    <cfRule type="expression" priority="72" dxfId="284" stopIfTrue="1">
      <formula>$A1052&lt;&gt;""</formula>
    </cfRule>
  </conditionalFormatting>
  <conditionalFormatting sqref="G1278">
    <cfRule type="expression" priority="71" dxfId="284" stopIfTrue="1">
      <formula>$A1278&lt;&gt;""</formula>
    </cfRule>
  </conditionalFormatting>
  <conditionalFormatting sqref="B1049:H1050">
    <cfRule type="expression" priority="70" dxfId="284" stopIfTrue="1">
      <formula>$A1049&lt;&gt;""</formula>
    </cfRule>
  </conditionalFormatting>
  <conditionalFormatting sqref="H63 B63:F63">
    <cfRule type="expression" priority="69" dxfId="284" stopIfTrue="1">
      <formula>$A63&lt;&gt;""</formula>
    </cfRule>
  </conditionalFormatting>
  <conditionalFormatting sqref="G63">
    <cfRule type="expression" priority="68" dxfId="284" stopIfTrue="1">
      <formula>$A63&lt;&gt;""</formula>
    </cfRule>
  </conditionalFormatting>
  <conditionalFormatting sqref="H589">
    <cfRule type="expression" priority="67" dxfId="284" stopIfTrue="1">
      <formula>$A589&lt;&gt;""</formula>
    </cfRule>
  </conditionalFormatting>
  <conditionalFormatting sqref="D589">
    <cfRule type="expression" priority="66" dxfId="284" stopIfTrue="1">
      <formula>$A589&lt;&gt;""</formula>
    </cfRule>
  </conditionalFormatting>
  <conditionalFormatting sqref="G589">
    <cfRule type="expression" priority="65" dxfId="284" stopIfTrue="1">
      <formula>$A589&lt;&gt;""</formula>
    </cfRule>
  </conditionalFormatting>
  <conditionalFormatting sqref="E589:F589">
    <cfRule type="expression" priority="64" dxfId="284" stopIfTrue="1">
      <formula>$A589&lt;&gt;""</formula>
    </cfRule>
  </conditionalFormatting>
  <conditionalFormatting sqref="B589:C589">
    <cfRule type="expression" priority="63" dxfId="284" stopIfTrue="1">
      <formula>$A589&lt;&gt;""</formula>
    </cfRule>
  </conditionalFormatting>
  <conditionalFormatting sqref="A989:H989">
    <cfRule type="expression" priority="62" dxfId="284" stopIfTrue="1">
      <formula>$A989&lt;&gt;""</formula>
    </cfRule>
  </conditionalFormatting>
  <conditionalFormatting sqref="B249:I259">
    <cfRule type="expression" priority="61" dxfId="284" stopIfTrue="1">
      <formula>$A249&lt;&gt;""</formula>
    </cfRule>
  </conditionalFormatting>
  <conditionalFormatting sqref="A805:G805">
    <cfRule type="expression" priority="60" dxfId="284" stopIfTrue="1">
      <formula>$A805&lt;&gt;""</formula>
    </cfRule>
  </conditionalFormatting>
  <conditionalFormatting sqref="A225:G228">
    <cfRule type="expression" priority="59" dxfId="284" stopIfTrue="1">
      <formula>$A225&lt;&gt;""</formula>
    </cfRule>
  </conditionalFormatting>
  <conditionalFormatting sqref="A223:D223">
    <cfRule type="expression" priority="58" dxfId="284" stopIfTrue="1">
      <formula>$A223&lt;&gt;""</formula>
    </cfRule>
  </conditionalFormatting>
  <conditionalFormatting sqref="A1289:G1290">
    <cfRule type="expression" priority="57" dxfId="284" stopIfTrue="1">
      <formula>$A1289&lt;&gt;""</formula>
    </cfRule>
  </conditionalFormatting>
  <conditionalFormatting sqref="A1262:A1263">
    <cfRule type="expression" priority="56" dxfId="284" stopIfTrue="1">
      <formula>$A1262&lt;&gt;""</formula>
    </cfRule>
  </conditionalFormatting>
  <conditionalFormatting sqref="D1262:D1263">
    <cfRule type="expression" priority="55" dxfId="284" stopIfTrue="1">
      <formula>$A1262&lt;&gt;""</formula>
    </cfRule>
  </conditionalFormatting>
  <conditionalFormatting sqref="G1262:G1263">
    <cfRule type="expression" priority="54" dxfId="284" stopIfTrue="1">
      <formula>$A1262&lt;&gt;""</formula>
    </cfRule>
  </conditionalFormatting>
  <conditionalFormatting sqref="B1262:C1263">
    <cfRule type="expression" priority="53" dxfId="284" stopIfTrue="1">
      <formula>$A1262&lt;&gt;""</formula>
    </cfRule>
  </conditionalFormatting>
  <conditionalFormatting sqref="E1262:F1263">
    <cfRule type="expression" priority="52" dxfId="284" stopIfTrue="1">
      <formula>$A1262&lt;&gt;""</formula>
    </cfRule>
  </conditionalFormatting>
  <conditionalFormatting sqref="A1042:A1043">
    <cfRule type="expression" priority="51" dxfId="284" stopIfTrue="1">
      <formula>$A1042&lt;&gt;""</formula>
    </cfRule>
  </conditionalFormatting>
  <conditionalFormatting sqref="D1042:D1043">
    <cfRule type="expression" priority="50" dxfId="284" stopIfTrue="1">
      <formula>$A1042&lt;&gt;""</formula>
    </cfRule>
  </conditionalFormatting>
  <conditionalFormatting sqref="G1042:G1043">
    <cfRule type="expression" priority="49" dxfId="284" stopIfTrue="1">
      <formula>$A1042&lt;&gt;""</formula>
    </cfRule>
  </conditionalFormatting>
  <conditionalFormatting sqref="E1042:F1043">
    <cfRule type="expression" priority="48" dxfId="284" stopIfTrue="1">
      <formula>$A1042&lt;&gt;""</formula>
    </cfRule>
  </conditionalFormatting>
  <conditionalFormatting sqref="C1042:C1043">
    <cfRule type="expression" priority="47" dxfId="284" stopIfTrue="1">
      <formula>$A1042&lt;&gt;""</formula>
    </cfRule>
  </conditionalFormatting>
  <conditionalFormatting sqref="B1042:B1043">
    <cfRule type="expression" priority="46" dxfId="284" stopIfTrue="1">
      <formula>$A1042&lt;&gt;""</formula>
    </cfRule>
  </conditionalFormatting>
  <conditionalFormatting sqref="A1012:G1013">
    <cfRule type="expression" priority="45" dxfId="284" stopIfTrue="1">
      <formula>$A1012&lt;&gt;""</formula>
    </cfRule>
  </conditionalFormatting>
  <conditionalFormatting sqref="A1191:A1192">
    <cfRule type="expression" priority="44" dxfId="284" stopIfTrue="1">
      <formula>$A1191&lt;&gt;""</formula>
    </cfRule>
  </conditionalFormatting>
  <conditionalFormatting sqref="B1191:D1192">
    <cfRule type="expression" priority="43" dxfId="284" stopIfTrue="1">
      <formula>$A1191&lt;&gt;""</formula>
    </cfRule>
  </conditionalFormatting>
  <conditionalFormatting sqref="E1191:G1192">
    <cfRule type="expression" priority="42" dxfId="284" stopIfTrue="1">
      <formula>$A1191&lt;&gt;""</formula>
    </cfRule>
  </conditionalFormatting>
  <conditionalFormatting sqref="B1361:G1361">
    <cfRule type="expression" priority="41" dxfId="284" stopIfTrue="1">
      <formula>$A1361&lt;&gt;""</formula>
    </cfRule>
  </conditionalFormatting>
  <conditionalFormatting sqref="A1207:A1208">
    <cfRule type="expression" priority="40" dxfId="284" stopIfTrue="1">
      <formula>$A1207&lt;&gt;""</formula>
    </cfRule>
  </conditionalFormatting>
  <conditionalFormatting sqref="D1207:D1208">
    <cfRule type="expression" priority="39" dxfId="284" stopIfTrue="1">
      <formula>$A1207&lt;&gt;""</formula>
    </cfRule>
  </conditionalFormatting>
  <conditionalFormatting sqref="G1207:G1208">
    <cfRule type="expression" priority="38" dxfId="284" stopIfTrue="1">
      <formula>$A1207&lt;&gt;""</formula>
    </cfRule>
  </conditionalFormatting>
  <conditionalFormatting sqref="E1207:F1208">
    <cfRule type="expression" priority="37" dxfId="284" stopIfTrue="1">
      <formula>$A1207&lt;&gt;""</formula>
    </cfRule>
  </conditionalFormatting>
  <conditionalFormatting sqref="B1207:C1208">
    <cfRule type="expression" priority="36" dxfId="284" stopIfTrue="1">
      <formula>$A1207&lt;&gt;""</formula>
    </cfRule>
  </conditionalFormatting>
  <conditionalFormatting sqref="A1308:G1309">
    <cfRule type="expression" priority="35" dxfId="284" stopIfTrue="1">
      <formula>$A1308&lt;&gt;""</formula>
    </cfRule>
  </conditionalFormatting>
  <conditionalFormatting sqref="A959:G960">
    <cfRule type="expression" priority="34" dxfId="284" stopIfTrue="1">
      <formula>$A959&lt;&gt;""</formula>
    </cfRule>
  </conditionalFormatting>
  <conditionalFormatting sqref="A1070:A1071">
    <cfRule type="expression" priority="33" dxfId="284" stopIfTrue="1">
      <formula>$A1070&lt;&gt;""</formula>
    </cfRule>
  </conditionalFormatting>
  <conditionalFormatting sqref="B1070:G1071">
    <cfRule type="expression" priority="32" dxfId="284" stopIfTrue="1">
      <formula>$A1070&lt;&gt;""</formula>
    </cfRule>
  </conditionalFormatting>
  <conditionalFormatting sqref="E177:F177">
    <cfRule type="expression" priority="31" dxfId="284" stopIfTrue="1">
      <formula>$A177&lt;&gt;""</formula>
    </cfRule>
  </conditionalFormatting>
  <conditionalFormatting sqref="A393:I395">
    <cfRule type="expression" priority="30" dxfId="284" stopIfTrue="1">
      <formula>$A393&lt;&gt;""</formula>
    </cfRule>
  </conditionalFormatting>
  <conditionalFormatting sqref="A432:I434">
    <cfRule type="expression" priority="29" dxfId="284" stopIfTrue="1">
      <formula>$A432&lt;&gt;""</formula>
    </cfRule>
  </conditionalFormatting>
  <conditionalFormatting sqref="E443:F443">
    <cfRule type="expression" priority="28" dxfId="284" stopIfTrue="1">
      <formula>$A443&lt;&gt;""</formula>
    </cfRule>
  </conditionalFormatting>
  <conditionalFormatting sqref="A810:I815">
    <cfRule type="expression" priority="27" dxfId="284" stopIfTrue="1">
      <formula>$A810&lt;&gt;""</formula>
    </cfRule>
  </conditionalFormatting>
  <conditionalFormatting sqref="A819:I821">
    <cfRule type="expression" priority="26" dxfId="284" stopIfTrue="1">
      <formula>$A819&lt;&gt;""</formula>
    </cfRule>
  </conditionalFormatting>
  <conditionalFormatting sqref="A962:I964">
    <cfRule type="expression" priority="25" dxfId="284" stopIfTrue="1">
      <formula>$A962&lt;&gt;""</formula>
    </cfRule>
  </conditionalFormatting>
  <conditionalFormatting sqref="A1270:I1271">
    <cfRule type="expression" priority="24" dxfId="284" stopIfTrue="1">
      <formula>$A1270&lt;&gt;""</formula>
    </cfRule>
  </conditionalFormatting>
  <conditionalFormatting sqref="B592:H593 B594:D599 G594:H599 B591:D591 G591:H591">
    <cfRule type="expression" priority="23" dxfId="284" stopIfTrue="1">
      <formula>$A591&lt;&gt;""</formula>
    </cfRule>
  </conditionalFormatting>
  <conditionalFormatting sqref="E726:F726">
    <cfRule type="expression" priority="22" dxfId="284" stopIfTrue="1">
      <formula>$A726&lt;&gt;""</formula>
    </cfRule>
  </conditionalFormatting>
  <conditionalFormatting sqref="B590:H590 E591:F591">
    <cfRule type="expression" priority="21" dxfId="284" stopIfTrue="1">
      <formula>$A590&lt;&gt;""</formula>
    </cfRule>
  </conditionalFormatting>
  <conditionalFormatting sqref="E594:F594">
    <cfRule type="expression" priority="20" dxfId="284" stopIfTrue="1">
      <formula>$A594&lt;&gt;""</formula>
    </cfRule>
  </conditionalFormatting>
  <conditionalFormatting sqref="E595:F599">
    <cfRule type="expression" priority="19" dxfId="284" stopIfTrue="1">
      <formula>$A595&lt;&gt;""</formula>
    </cfRule>
  </conditionalFormatting>
  <conditionalFormatting sqref="G1279">
    <cfRule type="expression" priority="18" dxfId="284" stopIfTrue="1">
      <formula>$A1279&lt;&gt;""</formula>
    </cfRule>
  </conditionalFormatting>
  <conditionalFormatting sqref="B1053:H1057">
    <cfRule type="expression" priority="17" dxfId="284" stopIfTrue="1">
      <formula>$A1053&lt;&gt;""</formula>
    </cfRule>
  </conditionalFormatting>
  <conditionalFormatting sqref="B1280:G1285">
    <cfRule type="expression" priority="16" dxfId="284" stopIfTrue="1">
      <formula>$A1280&lt;&gt;""</formula>
    </cfRule>
  </conditionalFormatting>
  <conditionalFormatting sqref="B1051:H1051">
    <cfRule type="expression" priority="15" dxfId="284" stopIfTrue="1">
      <formula>$A1051&lt;&gt;""</formula>
    </cfRule>
  </conditionalFormatting>
  <conditionalFormatting sqref="B601:D601 G601:H601">
    <cfRule type="expression" priority="14" dxfId="284" stopIfTrue="1">
      <formula>$A601&lt;&gt;""</formula>
    </cfRule>
  </conditionalFormatting>
  <conditionalFormatting sqref="G1303:G1304">
    <cfRule type="expression" priority="13" dxfId="284" stopIfTrue="1">
      <formula>$A1303&lt;&gt;""</formula>
    </cfRule>
  </conditionalFormatting>
  <conditionalFormatting sqref="E1303:F1304">
    <cfRule type="expression" priority="12" dxfId="284" stopIfTrue="1">
      <formula>$A1303&lt;&gt;""</formula>
    </cfRule>
  </conditionalFormatting>
  <conditionalFormatting sqref="B1027:H1027">
    <cfRule type="expression" priority="11" dxfId="284" stopIfTrue="1">
      <formula>$A1027&lt;&gt;""</formula>
    </cfRule>
  </conditionalFormatting>
  <conditionalFormatting sqref="B1028:H1028 H1029:H1030">
    <cfRule type="expression" priority="10" dxfId="284" stopIfTrue="1">
      <formula>$A1028&lt;&gt;""</formula>
    </cfRule>
  </conditionalFormatting>
  <conditionalFormatting sqref="G126:G127">
    <cfRule type="expression" priority="8" dxfId="284" stopIfTrue="1">
      <formula>$A126&lt;&gt;""</formula>
    </cfRule>
  </conditionalFormatting>
  <conditionalFormatting sqref="E126:F127">
    <cfRule type="expression" priority="9" dxfId="284" stopIfTrue="1">
      <formula>$A126&lt;&gt;""</formula>
    </cfRule>
  </conditionalFormatting>
  <conditionalFormatting sqref="C499:G507">
    <cfRule type="expression" priority="7" dxfId="284" stopIfTrue="1">
      <formula>$A499&lt;&gt;""</formula>
    </cfRule>
  </conditionalFormatting>
  <conditionalFormatting sqref="B1029:G1030">
    <cfRule type="expression" priority="6" dxfId="284" stopIfTrue="1">
      <formula>$A1029&lt;&gt;""</formula>
    </cfRule>
  </conditionalFormatting>
  <conditionalFormatting sqref="E601:F601">
    <cfRule type="expression" priority="5" dxfId="284" stopIfTrue="1">
      <formula>$A601&lt;&gt;""</formula>
    </cfRule>
  </conditionalFormatting>
  <conditionalFormatting sqref="B508:H521">
    <cfRule type="expression" priority="4" dxfId="284" stopIfTrue="1">
      <formula>$A508&lt;&gt;""</formula>
    </cfRule>
  </conditionalFormatting>
  <conditionalFormatting sqref="B522:H522">
    <cfRule type="expression" priority="3" dxfId="284" stopIfTrue="1">
      <formula>$A522&lt;&gt;""</formula>
    </cfRule>
  </conditionalFormatting>
  <conditionalFormatting sqref="B523:H523">
    <cfRule type="expression" priority="2" dxfId="284" stopIfTrue="1">
      <formula>$A523&lt;&gt;""</formula>
    </cfRule>
  </conditionalFormatting>
  <conditionalFormatting sqref="B524:H524">
    <cfRule type="expression" priority="1" dxfId="284" stopIfTrue="1">
      <formula>$A524&lt;&gt;""</formula>
    </cfRule>
  </conditionalFormatting>
  <dataValidations count="4">
    <dataValidation allowBlank="1" sqref="F7:F1641"/>
    <dataValidation type="list" allowBlank="1" showInputMessage="1" showErrorMessage="1" sqref="A7:A1641">
      <formula1>OFFSET($A$1,0,0,$B$3,1)</formula1>
    </dataValidation>
    <dataValidation type="list" allowBlank="1" sqref="E7:E1641">
      <formula1>$E$96:$E$99</formula1>
    </dataValidation>
    <dataValidation type="date" allowBlank="1" showInputMessage="1" showErrorMessage="1" sqref="D4:D6">
      <formula1>42370</formula1>
      <formula2>42735</formula2>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60"/>
  <sheetViews>
    <sheetView zoomScalePageLayoutView="0" workbookViewId="0" topLeftCell="A1">
      <pane ySplit="3" topLeftCell="A4" activePane="bottomLeft" state="frozen"/>
      <selection pane="topLeft" activeCell="A1" sqref="A1"/>
      <selection pane="bottomLeft" activeCell="A22" sqref="A22"/>
    </sheetView>
  </sheetViews>
  <sheetFormatPr defaultColWidth="11.421875" defaultRowHeight="12.75"/>
  <cols>
    <col min="1" max="1" width="11.421875" style="13" customWidth="1"/>
    <col min="2" max="2" width="41.421875" style="13" customWidth="1"/>
    <col min="3" max="16384" width="11.421875" style="13" customWidth="1"/>
  </cols>
  <sheetData>
    <row r="1" s="17" customFormat="1" ht="15.75">
      <c r="A1" s="17" t="s">
        <v>607</v>
      </c>
    </row>
    <row r="2" spans="1:2" ht="25.5" customHeight="1">
      <c r="A2" s="76" t="s">
        <v>608</v>
      </c>
      <c r="B2" s="76"/>
    </row>
    <row r="3" spans="1:2" ht="12.75">
      <c r="A3" s="18" t="s">
        <v>609</v>
      </c>
      <c r="B3" s="18" t="s">
        <v>610</v>
      </c>
    </row>
    <row r="4" spans="1:2" ht="12.75">
      <c r="A4" s="19" t="s">
        <v>611</v>
      </c>
      <c r="B4" s="19" t="s">
        <v>612</v>
      </c>
    </row>
    <row r="5" spans="1:2" ht="12.75">
      <c r="A5" s="19" t="s">
        <v>613</v>
      </c>
      <c r="B5" s="19" t="s">
        <v>614</v>
      </c>
    </row>
    <row r="6" spans="1:2" ht="12.75">
      <c r="A6" s="19" t="s">
        <v>615</v>
      </c>
      <c r="B6" s="19" t="s">
        <v>616</v>
      </c>
    </row>
    <row r="7" spans="1:2" ht="12.75">
      <c r="A7" s="19" t="s">
        <v>617</v>
      </c>
      <c r="B7" s="19" t="s">
        <v>618</v>
      </c>
    </row>
    <row r="8" spans="1:2" ht="12.75">
      <c r="A8" s="19" t="s">
        <v>619</v>
      </c>
      <c r="B8" s="19" t="s">
        <v>620</v>
      </c>
    </row>
    <row r="9" spans="1:2" ht="12.75">
      <c r="A9" s="19" t="s">
        <v>621</v>
      </c>
      <c r="B9" s="19" t="s">
        <v>622</v>
      </c>
    </row>
    <row r="10" spans="1:2" ht="12.75">
      <c r="A10" s="19" t="s">
        <v>623</v>
      </c>
      <c r="B10" s="19" t="s">
        <v>624</v>
      </c>
    </row>
    <row r="11" spans="1:2" ht="12.75">
      <c r="A11" s="19" t="s">
        <v>625</v>
      </c>
      <c r="B11" s="19" t="s">
        <v>626</v>
      </c>
    </row>
    <row r="12" spans="1:2" ht="12.75">
      <c r="A12" s="19" t="s">
        <v>627</v>
      </c>
      <c r="B12" s="19" t="s">
        <v>628</v>
      </c>
    </row>
    <row r="13" spans="1:2" ht="12.75">
      <c r="A13" s="19" t="s">
        <v>629</v>
      </c>
      <c r="B13" s="19" t="s">
        <v>630</v>
      </c>
    </row>
    <row r="14" spans="1:2" ht="12.75">
      <c r="A14" s="19" t="s">
        <v>631</v>
      </c>
      <c r="B14" s="19" t="s">
        <v>632</v>
      </c>
    </row>
    <row r="15" spans="1:2" ht="12.75">
      <c r="A15" s="19" t="s">
        <v>633</v>
      </c>
      <c r="B15" s="19" t="s">
        <v>634</v>
      </c>
    </row>
    <row r="16" spans="1:2" ht="12.75">
      <c r="A16" s="19" t="s">
        <v>635</v>
      </c>
      <c r="B16" s="19" t="s">
        <v>636</v>
      </c>
    </row>
    <row r="17" spans="1:2" ht="12.75">
      <c r="A17" s="20" t="s">
        <v>637</v>
      </c>
      <c r="B17" s="20" t="s">
        <v>638</v>
      </c>
    </row>
    <row r="18" spans="1:2" ht="12.75">
      <c r="A18" s="19" t="s">
        <v>639</v>
      </c>
      <c r="B18" s="20" t="s">
        <v>640</v>
      </c>
    </row>
    <row r="19" spans="1:2" ht="12.75">
      <c r="A19" s="20" t="s">
        <v>641</v>
      </c>
      <c r="B19" s="20" t="s">
        <v>642</v>
      </c>
    </row>
    <row r="20" spans="1:2" ht="12.75">
      <c r="A20" s="19" t="s">
        <v>643</v>
      </c>
      <c r="B20" s="19" t="s">
        <v>644</v>
      </c>
    </row>
    <row r="21" spans="1:2" ht="12.75">
      <c r="A21" s="19" t="s">
        <v>645</v>
      </c>
      <c r="B21" s="19" t="s">
        <v>646</v>
      </c>
    </row>
    <row r="22" spans="1:2" ht="12.75">
      <c r="A22" s="21"/>
      <c r="B22" s="21"/>
    </row>
    <row r="23" spans="1:2" ht="12.75">
      <c r="A23" s="21"/>
      <c r="B23" s="21"/>
    </row>
    <row r="24" spans="1:2" ht="12.75">
      <c r="A24" s="21"/>
      <c r="B24" s="21"/>
    </row>
    <row r="25" spans="1:2" ht="12.75">
      <c r="A25" s="21"/>
      <c r="B25" s="21"/>
    </row>
    <row r="26" spans="1:2" ht="12.75">
      <c r="A26" s="21"/>
      <c r="B26" s="21"/>
    </row>
    <row r="27" spans="1:2" ht="12.75">
      <c r="A27" s="22"/>
      <c r="B27" s="22"/>
    </row>
    <row r="28" spans="1:2" ht="12.75">
      <c r="A28" s="21"/>
      <c r="B28" s="22"/>
    </row>
    <row r="29" spans="1:2" ht="12.75">
      <c r="A29" s="22"/>
      <c r="B29" s="22"/>
    </row>
    <row r="30" spans="1:2" ht="12.75">
      <c r="A30" s="22"/>
      <c r="B30" s="22"/>
    </row>
    <row r="31" spans="1:2" ht="12.75">
      <c r="A31" s="22"/>
      <c r="B31" s="22"/>
    </row>
    <row r="32" spans="1:2" ht="12.75">
      <c r="A32" s="22"/>
      <c r="B32" s="22"/>
    </row>
    <row r="33" spans="1:2" ht="12.75">
      <c r="A33" s="22"/>
      <c r="B33" s="22"/>
    </row>
    <row r="34" spans="1:2" ht="12.75">
      <c r="A34" s="22"/>
      <c r="B34" s="22"/>
    </row>
    <row r="35" spans="1:2" ht="12.75">
      <c r="A35" s="22"/>
      <c r="B35" s="22"/>
    </row>
    <row r="36" spans="1:2" ht="12.75">
      <c r="A36" s="22"/>
      <c r="B36" s="22"/>
    </row>
    <row r="37" spans="1:2" ht="12.75">
      <c r="A37" s="22"/>
      <c r="B37" s="22"/>
    </row>
    <row r="38" spans="1:2" ht="12.75">
      <c r="A38" s="22"/>
      <c r="B38" s="22"/>
    </row>
    <row r="39" spans="1:2" ht="12.75">
      <c r="A39" s="22"/>
      <c r="B39" s="22"/>
    </row>
    <row r="40" spans="1:2" ht="12.75">
      <c r="A40" s="22"/>
      <c r="B40" s="22"/>
    </row>
    <row r="41" spans="1:2" ht="12.75">
      <c r="A41" s="22"/>
      <c r="B41" s="22"/>
    </row>
    <row r="42" spans="1:2" ht="12.75">
      <c r="A42" s="22"/>
      <c r="B42" s="22"/>
    </row>
    <row r="43" spans="1:2" ht="12.75">
      <c r="A43" s="22"/>
      <c r="B43" s="22"/>
    </row>
    <row r="44" spans="1:2" ht="12.75">
      <c r="A44" s="22"/>
      <c r="B44" s="22"/>
    </row>
    <row r="45" spans="1:2" ht="12.75">
      <c r="A45" s="22"/>
      <c r="B45" s="22"/>
    </row>
    <row r="46" spans="1:2" ht="12.75">
      <c r="A46" s="22"/>
      <c r="B46" s="22"/>
    </row>
    <row r="47" spans="1:2" ht="12.75">
      <c r="A47" s="22"/>
      <c r="B47" s="22"/>
    </row>
    <row r="48" spans="1:2" ht="12.75">
      <c r="A48" s="22"/>
      <c r="B48" s="22"/>
    </row>
    <row r="49" spans="1:2" ht="12.75">
      <c r="A49" s="22"/>
      <c r="B49" s="22"/>
    </row>
    <row r="50" spans="1:2" ht="12.75">
      <c r="A50" s="22"/>
      <c r="B50" s="22"/>
    </row>
    <row r="51" spans="1:2" ht="12.75">
      <c r="A51" s="22"/>
      <c r="B51" s="22"/>
    </row>
    <row r="52" spans="1:2" ht="12.75">
      <c r="A52" s="22"/>
      <c r="B52" s="22"/>
    </row>
    <row r="53" spans="1:2" ht="12.75">
      <c r="A53" s="22"/>
      <c r="B53" s="22"/>
    </row>
    <row r="54" spans="1:2" ht="12.75">
      <c r="A54" s="22"/>
      <c r="B54" s="22"/>
    </row>
    <row r="55" spans="1:2" ht="12.75">
      <c r="A55" s="22"/>
      <c r="B55" s="22"/>
    </row>
    <row r="56" spans="1:2" ht="12.75">
      <c r="A56" s="22"/>
      <c r="B56" s="22"/>
    </row>
    <row r="57" spans="1:2" ht="12.75">
      <c r="A57" s="22"/>
      <c r="B57" s="22"/>
    </row>
    <row r="58" spans="1:2" ht="12.75">
      <c r="A58" s="22"/>
      <c r="B58" s="22"/>
    </row>
    <row r="59" spans="1:2" ht="12.75">
      <c r="A59" s="22"/>
      <c r="B59" s="22"/>
    </row>
    <row r="60" spans="1:2" ht="12.75">
      <c r="A60" s="22"/>
      <c r="B60" s="22"/>
    </row>
  </sheetData>
  <sheetProtection sheet="1" objects="1" scenarios="1" selectLockedCells="1"/>
  <mergeCells count="1">
    <mergeCell ref="A2:B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112"/>
  <sheetViews>
    <sheetView zoomScalePageLayoutView="0" workbookViewId="0" topLeftCell="B1">
      <pane ySplit="1" topLeftCell="A2" activePane="bottomLeft" state="frozen"/>
      <selection pane="topLeft" activeCell="I2" sqref="I2:L73"/>
      <selection pane="bottomLeft" activeCell="E89" sqref="D89:E89"/>
    </sheetView>
  </sheetViews>
  <sheetFormatPr defaultColWidth="9.140625" defaultRowHeight="12.75"/>
  <cols>
    <col min="1" max="1" width="9.57421875" style="52" bestFit="1" customWidth="1"/>
    <col min="2" max="2" width="47.421875" style="53" bestFit="1" customWidth="1"/>
    <col min="3" max="3" width="15.421875" style="53" bestFit="1" customWidth="1"/>
    <col min="4" max="4" width="24.00390625" style="53" bestFit="1" customWidth="1"/>
    <col min="5" max="5" width="13.8515625" style="53" bestFit="1" customWidth="1"/>
    <col min="6" max="6" width="6.140625" style="53" bestFit="1" customWidth="1"/>
    <col min="7" max="7" width="22.8515625" style="53" customWidth="1"/>
    <col min="8" max="8" width="28.57421875" style="53" bestFit="1" customWidth="1"/>
    <col min="9" max="9" width="18.7109375" style="53" customWidth="1"/>
    <col min="10" max="10" width="14.421875" style="53" bestFit="1" customWidth="1"/>
    <col min="11" max="11" width="16.7109375" style="53" bestFit="1" customWidth="1"/>
    <col min="12" max="12" width="12.57421875" style="54" bestFit="1" customWidth="1"/>
    <col min="13" max="16384" width="9.140625" style="3" customWidth="1"/>
  </cols>
  <sheetData>
    <row r="1" spans="1:12" ht="22.5">
      <c r="A1" s="30" t="s">
        <v>0</v>
      </c>
      <c r="B1" s="31" t="s">
        <v>274</v>
      </c>
      <c r="C1" s="31" t="s">
        <v>275</v>
      </c>
      <c r="D1" s="31" t="s">
        <v>276</v>
      </c>
      <c r="E1" s="31" t="s">
        <v>277</v>
      </c>
      <c r="F1" s="31" t="s">
        <v>278</v>
      </c>
      <c r="G1" s="31" t="s">
        <v>279</v>
      </c>
      <c r="H1" s="31" t="s">
        <v>280</v>
      </c>
      <c r="I1" s="31" t="s">
        <v>281</v>
      </c>
      <c r="J1" s="31" t="s">
        <v>282</v>
      </c>
      <c r="K1" s="31" t="s">
        <v>283</v>
      </c>
      <c r="L1" s="32" t="s">
        <v>284</v>
      </c>
    </row>
    <row r="2" spans="1:12" ht="11.25">
      <c r="A2" s="43" t="s">
        <v>850</v>
      </c>
      <c r="B2" s="44" t="s">
        <v>851</v>
      </c>
      <c r="C2" s="45" t="s">
        <v>285</v>
      </c>
      <c r="D2" s="44" t="s">
        <v>309</v>
      </c>
      <c r="E2" s="44" t="s">
        <v>310</v>
      </c>
      <c r="F2" s="44" t="s">
        <v>311</v>
      </c>
      <c r="G2" s="44" t="s">
        <v>852</v>
      </c>
      <c r="H2" s="44" t="s">
        <v>853</v>
      </c>
      <c r="I2" s="44" t="s">
        <v>854</v>
      </c>
      <c r="J2" s="44" t="s">
        <v>308</v>
      </c>
      <c r="K2" s="44" t="s">
        <v>854</v>
      </c>
      <c r="L2" s="46"/>
    </row>
    <row r="3" spans="1:12" ht="11.25">
      <c r="A3" s="43" t="s">
        <v>855</v>
      </c>
      <c r="B3" s="44" t="s">
        <v>856</v>
      </c>
      <c r="C3" s="45" t="s">
        <v>285</v>
      </c>
      <c r="D3" s="44" t="s">
        <v>857</v>
      </c>
      <c r="E3" s="44" t="s">
        <v>331</v>
      </c>
      <c r="F3" s="44" t="s">
        <v>415</v>
      </c>
      <c r="G3" s="44" t="s">
        <v>858</v>
      </c>
      <c r="H3" s="44" t="s">
        <v>859</v>
      </c>
      <c r="I3" s="44" t="s">
        <v>860</v>
      </c>
      <c r="J3" s="44" t="s">
        <v>861</v>
      </c>
      <c r="K3" s="44" t="s">
        <v>860</v>
      </c>
      <c r="L3" s="46">
        <v>421903707472</v>
      </c>
    </row>
    <row r="4" spans="1:12" ht="11.25">
      <c r="A4" s="43" t="s">
        <v>9</v>
      </c>
      <c r="B4" s="47" t="s">
        <v>862</v>
      </c>
      <c r="C4" s="45" t="s">
        <v>285</v>
      </c>
      <c r="D4" s="45" t="s">
        <v>586</v>
      </c>
      <c r="E4" s="45" t="s">
        <v>581</v>
      </c>
      <c r="F4" s="45" t="s">
        <v>587</v>
      </c>
      <c r="G4" s="45" t="s">
        <v>588</v>
      </c>
      <c r="H4" s="45" t="s">
        <v>589</v>
      </c>
      <c r="I4" s="45" t="s">
        <v>590</v>
      </c>
      <c r="J4" s="45" t="s">
        <v>294</v>
      </c>
      <c r="K4" s="45" t="s">
        <v>863</v>
      </c>
      <c r="L4" s="46">
        <v>421911370888</v>
      </c>
    </row>
    <row r="5" spans="1:12" ht="11.25">
      <c r="A5" s="43" t="s">
        <v>865</v>
      </c>
      <c r="B5" s="44" t="s">
        <v>866</v>
      </c>
      <c r="C5" s="44" t="s">
        <v>867</v>
      </c>
      <c r="D5" s="44" t="s">
        <v>868</v>
      </c>
      <c r="E5" s="44" t="s">
        <v>869</v>
      </c>
      <c r="F5" s="44" t="s">
        <v>870</v>
      </c>
      <c r="G5" s="44"/>
      <c r="H5" s="44" t="s">
        <v>871</v>
      </c>
      <c r="I5" s="44" t="s">
        <v>872</v>
      </c>
      <c r="J5" s="44" t="s">
        <v>873</v>
      </c>
      <c r="K5" s="44" t="s">
        <v>874</v>
      </c>
      <c r="L5" s="46">
        <v>421917300183</v>
      </c>
    </row>
    <row r="6" spans="1:12" ht="11.25">
      <c r="A6" s="43" t="s">
        <v>875</v>
      </c>
      <c r="B6" s="44" t="s">
        <v>876</v>
      </c>
      <c r="C6" s="45" t="s">
        <v>285</v>
      </c>
      <c r="D6" s="44" t="s">
        <v>877</v>
      </c>
      <c r="E6" s="44" t="s">
        <v>472</v>
      </c>
      <c r="F6" s="44" t="s">
        <v>473</v>
      </c>
      <c r="G6" s="44" t="s">
        <v>878</v>
      </c>
      <c r="H6" s="44" t="s">
        <v>879</v>
      </c>
      <c r="I6" s="44" t="s">
        <v>880</v>
      </c>
      <c r="J6" s="44" t="s">
        <v>881</v>
      </c>
      <c r="K6" s="44" t="s">
        <v>880</v>
      </c>
      <c r="L6" s="46">
        <v>421918560604</v>
      </c>
    </row>
    <row r="7" spans="1:12" ht="11.25">
      <c r="A7" s="43" t="s">
        <v>882</v>
      </c>
      <c r="B7" s="44" t="s">
        <v>883</v>
      </c>
      <c r="C7" s="44" t="s">
        <v>867</v>
      </c>
      <c r="D7" s="44" t="s">
        <v>884</v>
      </c>
      <c r="E7" s="44" t="s">
        <v>310</v>
      </c>
      <c r="F7" s="44" t="s">
        <v>367</v>
      </c>
      <c r="G7" s="44" t="s">
        <v>885</v>
      </c>
      <c r="H7" s="44" t="s">
        <v>886</v>
      </c>
      <c r="I7" s="44" t="s">
        <v>887</v>
      </c>
      <c r="J7" s="44" t="s">
        <v>873</v>
      </c>
      <c r="K7" s="44" t="s">
        <v>887</v>
      </c>
      <c r="L7" s="46">
        <v>421903261030</v>
      </c>
    </row>
    <row r="8" spans="1:12" ht="11.25">
      <c r="A8" s="43" t="s">
        <v>888</v>
      </c>
      <c r="B8" s="44" t="s">
        <v>889</v>
      </c>
      <c r="C8" s="45" t="s">
        <v>285</v>
      </c>
      <c r="D8" s="44" t="s">
        <v>890</v>
      </c>
      <c r="E8" s="44" t="s">
        <v>864</v>
      </c>
      <c r="F8" s="44" t="s">
        <v>891</v>
      </c>
      <c r="G8" s="44" t="s">
        <v>892</v>
      </c>
      <c r="H8" s="44" t="s">
        <v>893</v>
      </c>
      <c r="I8" s="44" t="s">
        <v>894</v>
      </c>
      <c r="J8" s="44" t="s">
        <v>308</v>
      </c>
      <c r="K8" s="44" t="s">
        <v>895</v>
      </c>
      <c r="L8" s="46">
        <v>421905447748</v>
      </c>
    </row>
    <row r="9" spans="1:12" ht="11.25">
      <c r="A9" s="43" t="s">
        <v>896</v>
      </c>
      <c r="B9" s="44" t="s">
        <v>897</v>
      </c>
      <c r="C9" s="45" t="s">
        <v>285</v>
      </c>
      <c r="D9" s="44" t="s">
        <v>898</v>
      </c>
      <c r="E9" s="44" t="s">
        <v>310</v>
      </c>
      <c r="F9" s="44" t="s">
        <v>367</v>
      </c>
      <c r="G9" s="44" t="s">
        <v>899</v>
      </c>
      <c r="H9" s="44" t="s">
        <v>900</v>
      </c>
      <c r="I9" s="44" t="s">
        <v>901</v>
      </c>
      <c r="J9" s="44" t="s">
        <v>308</v>
      </c>
      <c r="K9" s="44" t="s">
        <v>902</v>
      </c>
      <c r="L9" s="46">
        <v>421903705119</v>
      </c>
    </row>
    <row r="10" spans="1:12" ht="11.25">
      <c r="A10" s="43" t="s">
        <v>678</v>
      </c>
      <c r="B10" s="44" t="s">
        <v>676</v>
      </c>
      <c r="C10" s="44" t="s">
        <v>677</v>
      </c>
      <c r="D10" s="44" t="s">
        <v>679</v>
      </c>
      <c r="E10" s="44" t="s">
        <v>566</v>
      </c>
      <c r="F10" s="44" t="s">
        <v>680</v>
      </c>
      <c r="G10" s="44" t="s">
        <v>681</v>
      </c>
      <c r="H10" s="44" t="s">
        <v>682</v>
      </c>
      <c r="I10" s="44" t="s">
        <v>683</v>
      </c>
      <c r="J10" s="44" t="s">
        <v>712</v>
      </c>
      <c r="K10" s="44" t="s">
        <v>739</v>
      </c>
      <c r="L10" s="46">
        <v>421556419212</v>
      </c>
    </row>
    <row r="11" spans="1:12" ht="11.25">
      <c r="A11" s="43" t="s">
        <v>903</v>
      </c>
      <c r="B11" s="44" t="s">
        <v>904</v>
      </c>
      <c r="C11" s="45" t="s">
        <v>285</v>
      </c>
      <c r="D11" s="44" t="s">
        <v>905</v>
      </c>
      <c r="E11" s="44" t="s">
        <v>427</v>
      </c>
      <c r="F11" s="44" t="s">
        <v>428</v>
      </c>
      <c r="G11" s="44" t="s">
        <v>906</v>
      </c>
      <c r="H11" s="44" t="s">
        <v>907</v>
      </c>
      <c r="I11" s="44" t="s">
        <v>908</v>
      </c>
      <c r="J11" s="44" t="s">
        <v>314</v>
      </c>
      <c r="K11" s="44" t="s">
        <v>909</v>
      </c>
      <c r="L11" s="46">
        <v>421903494618</v>
      </c>
    </row>
    <row r="12" spans="1:12" ht="11.25">
      <c r="A12" s="43" t="s">
        <v>910</v>
      </c>
      <c r="B12" s="44" t="s">
        <v>911</v>
      </c>
      <c r="C12" s="45" t="s">
        <v>285</v>
      </c>
      <c r="D12" s="44" t="s">
        <v>912</v>
      </c>
      <c r="E12" s="44" t="s">
        <v>566</v>
      </c>
      <c r="F12" s="44" t="s">
        <v>913</v>
      </c>
      <c r="G12" s="44" t="s">
        <v>914</v>
      </c>
      <c r="H12" s="44" t="s">
        <v>915</v>
      </c>
      <c r="I12" s="44" t="s">
        <v>916</v>
      </c>
      <c r="J12" s="44" t="s">
        <v>314</v>
      </c>
      <c r="K12" s="44" t="s">
        <v>917</v>
      </c>
      <c r="L12" s="46">
        <v>421905347875</v>
      </c>
    </row>
    <row r="13" spans="1:12" ht="11.25">
      <c r="A13" s="43" t="s">
        <v>918</v>
      </c>
      <c r="B13" s="44" t="s">
        <v>919</v>
      </c>
      <c r="C13" s="45" t="s">
        <v>285</v>
      </c>
      <c r="D13" s="44" t="s">
        <v>920</v>
      </c>
      <c r="E13" s="44" t="s">
        <v>921</v>
      </c>
      <c r="F13" s="44" t="s">
        <v>922</v>
      </c>
      <c r="G13" s="44" t="s">
        <v>923</v>
      </c>
      <c r="H13" s="44" t="s">
        <v>924</v>
      </c>
      <c r="I13" s="44" t="s">
        <v>925</v>
      </c>
      <c r="J13" s="44" t="s">
        <v>926</v>
      </c>
      <c r="K13" s="44" t="s">
        <v>925</v>
      </c>
      <c r="L13" s="46">
        <v>421905977662</v>
      </c>
    </row>
    <row r="14" spans="1:12" ht="11.25">
      <c r="A14" s="43" t="s">
        <v>927</v>
      </c>
      <c r="B14" s="44" t="s">
        <v>928</v>
      </c>
      <c r="C14" s="45" t="s">
        <v>285</v>
      </c>
      <c r="D14" s="44" t="s">
        <v>929</v>
      </c>
      <c r="E14" s="44" t="s">
        <v>930</v>
      </c>
      <c r="F14" s="44" t="s">
        <v>931</v>
      </c>
      <c r="G14" s="44" t="s">
        <v>932</v>
      </c>
      <c r="H14" s="44" t="s">
        <v>933</v>
      </c>
      <c r="I14" s="44" t="s">
        <v>934</v>
      </c>
      <c r="J14" s="44" t="s">
        <v>308</v>
      </c>
      <c r="K14" s="44" t="s">
        <v>934</v>
      </c>
      <c r="L14" s="46">
        <v>421903774966</v>
      </c>
    </row>
    <row r="15" spans="1:12" ht="11.25">
      <c r="A15" s="43" t="s">
        <v>935</v>
      </c>
      <c r="B15" s="44" t="s">
        <v>936</v>
      </c>
      <c r="C15" s="45" t="s">
        <v>285</v>
      </c>
      <c r="D15" s="44" t="s">
        <v>937</v>
      </c>
      <c r="E15" s="44" t="s">
        <v>938</v>
      </c>
      <c r="F15" s="44" t="s">
        <v>939</v>
      </c>
      <c r="G15" s="44" t="s">
        <v>940</v>
      </c>
      <c r="H15" s="44" t="s">
        <v>941</v>
      </c>
      <c r="I15" s="44" t="s">
        <v>942</v>
      </c>
      <c r="J15" s="44" t="s">
        <v>943</v>
      </c>
      <c r="K15" s="44" t="s">
        <v>942</v>
      </c>
      <c r="L15" s="46">
        <v>421944520048</v>
      </c>
    </row>
    <row r="16" spans="1:12" ht="11.25">
      <c r="A16" s="43" t="s">
        <v>944</v>
      </c>
      <c r="B16" s="44" t="s">
        <v>945</v>
      </c>
      <c r="C16" s="45" t="s">
        <v>285</v>
      </c>
      <c r="D16" s="44" t="s">
        <v>946</v>
      </c>
      <c r="E16" s="44" t="s">
        <v>947</v>
      </c>
      <c r="F16" s="44" t="s">
        <v>948</v>
      </c>
      <c r="G16" s="44" t="s">
        <v>949</v>
      </c>
      <c r="H16" s="44" t="s">
        <v>950</v>
      </c>
      <c r="I16" s="44" t="s">
        <v>951</v>
      </c>
      <c r="J16" s="44" t="s">
        <v>952</v>
      </c>
      <c r="K16" s="44" t="s">
        <v>951</v>
      </c>
      <c r="L16" s="46">
        <v>421903052260</v>
      </c>
    </row>
    <row r="17" spans="1:12" ht="11.25">
      <c r="A17" s="43" t="s">
        <v>647</v>
      </c>
      <c r="B17" s="47" t="s">
        <v>685</v>
      </c>
      <c r="C17" s="45" t="s">
        <v>285</v>
      </c>
      <c r="D17" s="45" t="s">
        <v>654</v>
      </c>
      <c r="E17" s="45" t="s">
        <v>427</v>
      </c>
      <c r="F17" s="45" t="s">
        <v>428</v>
      </c>
      <c r="G17" s="45" t="s">
        <v>655</v>
      </c>
      <c r="H17" s="45" t="s">
        <v>656</v>
      </c>
      <c r="I17" s="45" t="s">
        <v>657</v>
      </c>
      <c r="J17" s="45" t="s">
        <v>314</v>
      </c>
      <c r="K17" s="45" t="s">
        <v>657</v>
      </c>
      <c r="L17" s="46">
        <v>421904984419</v>
      </c>
    </row>
    <row r="18" spans="1:12" ht="11.25">
      <c r="A18" s="43" t="s">
        <v>19</v>
      </c>
      <c r="B18" s="47" t="s">
        <v>20</v>
      </c>
      <c r="C18" s="45" t="s">
        <v>285</v>
      </c>
      <c r="D18" s="45" t="s">
        <v>693</v>
      </c>
      <c r="E18" s="45" t="s">
        <v>694</v>
      </c>
      <c r="F18" s="45" t="s">
        <v>695</v>
      </c>
      <c r="G18" s="45" t="s">
        <v>286</v>
      </c>
      <c r="H18" s="45" t="s">
        <v>287</v>
      </c>
      <c r="I18" s="45" t="s">
        <v>713</v>
      </c>
      <c r="J18" s="45" t="s">
        <v>714</v>
      </c>
      <c r="K18" s="45" t="s">
        <v>740</v>
      </c>
      <c r="L18" s="46">
        <v>421907188400</v>
      </c>
    </row>
    <row r="19" spans="1:12" ht="11.25">
      <c r="A19" s="43" t="s">
        <v>21</v>
      </c>
      <c r="B19" s="47" t="s">
        <v>22</v>
      </c>
      <c r="C19" s="45" t="s">
        <v>285</v>
      </c>
      <c r="D19" s="45" t="s">
        <v>288</v>
      </c>
      <c r="E19" s="45" t="s">
        <v>289</v>
      </c>
      <c r="F19" s="45" t="s">
        <v>290</v>
      </c>
      <c r="G19" s="45" t="s">
        <v>291</v>
      </c>
      <c r="H19" s="45" t="s">
        <v>292</v>
      </c>
      <c r="I19" s="45" t="s">
        <v>293</v>
      </c>
      <c r="J19" s="45" t="s">
        <v>314</v>
      </c>
      <c r="K19" s="45" t="s">
        <v>293</v>
      </c>
      <c r="L19" s="46">
        <v>421905948422</v>
      </c>
    </row>
    <row r="20" spans="1:12" ht="11.25">
      <c r="A20" s="43" t="s">
        <v>30</v>
      </c>
      <c r="B20" s="47" t="s">
        <v>686</v>
      </c>
      <c r="C20" s="45" t="s">
        <v>285</v>
      </c>
      <c r="D20" s="45" t="s">
        <v>309</v>
      </c>
      <c r="E20" s="45" t="s">
        <v>310</v>
      </c>
      <c r="F20" s="45" t="s">
        <v>311</v>
      </c>
      <c r="G20" s="45" t="s">
        <v>312</v>
      </c>
      <c r="H20" s="45" t="s">
        <v>715</v>
      </c>
      <c r="I20" s="45" t="s">
        <v>313</v>
      </c>
      <c r="J20" s="45" t="s">
        <v>314</v>
      </c>
      <c r="K20" s="45" t="s">
        <v>313</v>
      </c>
      <c r="L20" s="46">
        <v>421903555518</v>
      </c>
    </row>
    <row r="21" spans="1:12" ht="11.25">
      <c r="A21" s="43" t="s">
        <v>24</v>
      </c>
      <c r="B21" s="47" t="s">
        <v>25</v>
      </c>
      <c r="C21" s="45" t="s">
        <v>285</v>
      </c>
      <c r="D21" s="45" t="s">
        <v>295</v>
      </c>
      <c r="E21" s="45" t="s">
        <v>296</v>
      </c>
      <c r="F21" s="45" t="s">
        <v>297</v>
      </c>
      <c r="G21" s="45" t="s">
        <v>298</v>
      </c>
      <c r="H21" s="45" t="s">
        <v>299</v>
      </c>
      <c r="I21" s="45" t="s">
        <v>300</v>
      </c>
      <c r="J21" s="45" t="s">
        <v>301</v>
      </c>
      <c r="K21" s="45" t="s">
        <v>302</v>
      </c>
      <c r="L21" s="46">
        <v>421915177443</v>
      </c>
    </row>
    <row r="22" spans="1:12" ht="11.25">
      <c r="A22" s="43" t="s">
        <v>27</v>
      </c>
      <c r="B22" s="47" t="s">
        <v>28</v>
      </c>
      <c r="C22" s="45" t="s">
        <v>285</v>
      </c>
      <c r="D22" s="45" t="s">
        <v>696</v>
      </c>
      <c r="E22" s="45" t="s">
        <v>303</v>
      </c>
      <c r="F22" s="45" t="s">
        <v>304</v>
      </c>
      <c r="G22" s="45" t="s">
        <v>305</v>
      </c>
      <c r="H22" s="45" t="s">
        <v>306</v>
      </c>
      <c r="I22" s="45" t="s">
        <v>307</v>
      </c>
      <c r="J22" s="45" t="s">
        <v>314</v>
      </c>
      <c r="K22" s="45" t="s">
        <v>307</v>
      </c>
      <c r="L22" s="46">
        <v>421911361044</v>
      </c>
    </row>
    <row r="23" spans="1:12" ht="11.25">
      <c r="A23" s="43" t="s">
        <v>31</v>
      </c>
      <c r="B23" s="47" t="s">
        <v>32</v>
      </c>
      <c r="C23" s="45" t="s">
        <v>285</v>
      </c>
      <c r="D23" s="45" t="s">
        <v>315</v>
      </c>
      <c r="E23" s="45" t="s">
        <v>316</v>
      </c>
      <c r="F23" s="45" t="s">
        <v>317</v>
      </c>
      <c r="G23" s="45" t="s">
        <v>953</v>
      </c>
      <c r="H23" s="45" t="s">
        <v>318</v>
      </c>
      <c r="I23" s="45" t="s">
        <v>319</v>
      </c>
      <c r="J23" s="45" t="s">
        <v>314</v>
      </c>
      <c r="K23" s="45" t="s">
        <v>320</v>
      </c>
      <c r="L23" s="46">
        <v>421903403105</v>
      </c>
    </row>
    <row r="24" spans="1:12" ht="11.25">
      <c r="A24" s="43" t="s">
        <v>954</v>
      </c>
      <c r="B24" s="44" t="s">
        <v>955</v>
      </c>
      <c r="C24" s="45" t="s">
        <v>285</v>
      </c>
      <c r="D24" s="44" t="s">
        <v>956</v>
      </c>
      <c r="E24" s="44" t="s">
        <v>957</v>
      </c>
      <c r="F24" s="44" t="s">
        <v>958</v>
      </c>
      <c r="G24" s="44" t="s">
        <v>959</v>
      </c>
      <c r="H24" s="44" t="s">
        <v>960</v>
      </c>
      <c r="I24" s="44" t="s">
        <v>961</v>
      </c>
      <c r="J24" s="44" t="s">
        <v>314</v>
      </c>
      <c r="K24" s="44" t="s">
        <v>961</v>
      </c>
      <c r="L24" s="46">
        <v>421917812810</v>
      </c>
    </row>
    <row r="25" spans="1:12" ht="11.25">
      <c r="A25" s="43" t="s">
        <v>962</v>
      </c>
      <c r="B25" s="44" t="s">
        <v>963</v>
      </c>
      <c r="C25" s="45" t="s">
        <v>285</v>
      </c>
      <c r="D25" s="44" t="s">
        <v>964</v>
      </c>
      <c r="E25" s="44" t="s">
        <v>965</v>
      </c>
      <c r="F25" s="44" t="s">
        <v>966</v>
      </c>
      <c r="G25" s="44" t="s">
        <v>967</v>
      </c>
      <c r="H25" s="44" t="s">
        <v>968</v>
      </c>
      <c r="I25" s="44" t="s">
        <v>969</v>
      </c>
      <c r="J25" s="44" t="s">
        <v>314</v>
      </c>
      <c r="K25" s="44" t="s">
        <v>970</v>
      </c>
      <c r="L25" s="46">
        <v>421907834082</v>
      </c>
    </row>
    <row r="26" spans="1:12" ht="11.25">
      <c r="A26" s="43" t="s">
        <v>971</v>
      </c>
      <c r="B26" s="44" t="s">
        <v>972</v>
      </c>
      <c r="C26" s="45" t="s">
        <v>285</v>
      </c>
      <c r="D26" s="44" t="s">
        <v>973</v>
      </c>
      <c r="E26" s="44" t="s">
        <v>310</v>
      </c>
      <c r="F26" s="44" t="s">
        <v>349</v>
      </c>
      <c r="G26" s="44" t="s">
        <v>974</v>
      </c>
      <c r="H26" s="44" t="s">
        <v>975</v>
      </c>
      <c r="I26" s="44" t="s">
        <v>976</v>
      </c>
      <c r="J26" s="44" t="s">
        <v>308</v>
      </c>
      <c r="K26" s="44" t="s">
        <v>977</v>
      </c>
      <c r="L26" s="46">
        <v>421905526840</v>
      </c>
    </row>
    <row r="27" spans="1:12" ht="11.25">
      <c r="A27" s="43" t="s">
        <v>35</v>
      </c>
      <c r="B27" s="47" t="s">
        <v>687</v>
      </c>
      <c r="C27" s="45" t="s">
        <v>285</v>
      </c>
      <c r="D27" s="45" t="s">
        <v>309</v>
      </c>
      <c r="E27" s="45" t="s">
        <v>310</v>
      </c>
      <c r="F27" s="45" t="s">
        <v>311</v>
      </c>
      <c r="G27" s="45" t="s">
        <v>321</v>
      </c>
      <c r="H27" s="45" t="s">
        <v>322</v>
      </c>
      <c r="I27" s="45" t="s">
        <v>323</v>
      </c>
      <c r="J27" s="45" t="s">
        <v>314</v>
      </c>
      <c r="K27" s="45" t="s">
        <v>323</v>
      </c>
      <c r="L27" s="46">
        <v>421902901640</v>
      </c>
    </row>
    <row r="28" spans="1:12" ht="11.25">
      <c r="A28" s="43" t="s">
        <v>978</v>
      </c>
      <c r="B28" s="44" t="s">
        <v>979</v>
      </c>
      <c r="C28" s="45" t="s">
        <v>285</v>
      </c>
      <c r="D28" s="44" t="s">
        <v>496</v>
      </c>
      <c r="E28" s="44" t="s">
        <v>310</v>
      </c>
      <c r="F28" s="44" t="s">
        <v>349</v>
      </c>
      <c r="G28" s="44" t="s">
        <v>980</v>
      </c>
      <c r="H28" s="44" t="s">
        <v>981</v>
      </c>
      <c r="I28" s="44" t="s">
        <v>982</v>
      </c>
      <c r="J28" s="44" t="s">
        <v>314</v>
      </c>
      <c r="K28" s="44" t="s">
        <v>983</v>
      </c>
      <c r="L28" s="46">
        <v>421907696186</v>
      </c>
    </row>
    <row r="29" spans="1:12" ht="11.25">
      <c r="A29" s="43" t="s">
        <v>38</v>
      </c>
      <c r="B29" s="47" t="s">
        <v>39</v>
      </c>
      <c r="C29" s="45" t="s">
        <v>285</v>
      </c>
      <c r="D29" s="45" t="s">
        <v>309</v>
      </c>
      <c r="E29" s="45" t="s">
        <v>310</v>
      </c>
      <c r="F29" s="45" t="s">
        <v>311</v>
      </c>
      <c r="G29" s="45" t="s">
        <v>324</v>
      </c>
      <c r="H29" s="45" t="s">
        <v>325</v>
      </c>
      <c r="I29" s="45" t="s">
        <v>326</v>
      </c>
      <c r="J29" s="45" t="s">
        <v>314</v>
      </c>
      <c r="K29" s="45" t="s">
        <v>327</v>
      </c>
      <c r="L29" s="46">
        <v>421905294239</v>
      </c>
    </row>
    <row r="30" spans="1:12" ht="11.25">
      <c r="A30" s="43" t="s">
        <v>40</v>
      </c>
      <c r="B30" s="47" t="s">
        <v>41</v>
      </c>
      <c r="C30" s="45" t="s">
        <v>285</v>
      </c>
      <c r="D30" s="45" t="s">
        <v>309</v>
      </c>
      <c r="E30" s="45" t="s">
        <v>310</v>
      </c>
      <c r="F30" s="45" t="s">
        <v>311</v>
      </c>
      <c r="G30" s="45" t="s">
        <v>328</v>
      </c>
      <c r="H30" s="45" t="s">
        <v>329</v>
      </c>
      <c r="I30" s="45" t="s">
        <v>330</v>
      </c>
      <c r="J30" s="45" t="s">
        <v>314</v>
      </c>
      <c r="K30" s="45" t="s">
        <v>741</v>
      </c>
      <c r="L30" s="46">
        <v>421905504810</v>
      </c>
    </row>
    <row r="31" spans="1:12" ht="11.25">
      <c r="A31" s="43" t="s">
        <v>43</v>
      </c>
      <c r="B31" s="47" t="s">
        <v>44</v>
      </c>
      <c r="C31" s="45" t="s">
        <v>285</v>
      </c>
      <c r="D31" s="45" t="s">
        <v>697</v>
      </c>
      <c r="E31" s="45" t="s">
        <v>331</v>
      </c>
      <c r="F31" s="45" t="s">
        <v>332</v>
      </c>
      <c r="G31" s="45" t="s">
        <v>716</v>
      </c>
      <c r="H31" s="45" t="s">
        <v>333</v>
      </c>
      <c r="I31" s="45" t="s">
        <v>717</v>
      </c>
      <c r="J31" s="45" t="s">
        <v>314</v>
      </c>
      <c r="K31" s="45" t="s">
        <v>742</v>
      </c>
      <c r="L31" s="46">
        <v>421949246786</v>
      </c>
    </row>
    <row r="32" spans="1:12" ht="11.25">
      <c r="A32" s="43" t="s">
        <v>984</v>
      </c>
      <c r="B32" s="44" t="s">
        <v>985</v>
      </c>
      <c r="C32" s="45" t="s">
        <v>285</v>
      </c>
      <c r="D32" s="44" t="s">
        <v>986</v>
      </c>
      <c r="E32" s="44" t="s">
        <v>372</v>
      </c>
      <c r="F32" s="44" t="s">
        <v>373</v>
      </c>
      <c r="G32" s="44" t="s">
        <v>987</v>
      </c>
      <c r="H32" s="44" t="s">
        <v>988</v>
      </c>
      <c r="I32" s="44" t="s">
        <v>989</v>
      </c>
      <c r="J32" s="44" t="s">
        <v>314</v>
      </c>
      <c r="K32" s="44" t="s">
        <v>989</v>
      </c>
      <c r="L32" s="46">
        <v>421903919943</v>
      </c>
    </row>
    <row r="33" spans="1:12" ht="11.25">
      <c r="A33" s="43" t="s">
        <v>334</v>
      </c>
      <c r="B33" s="47" t="s">
        <v>688</v>
      </c>
      <c r="C33" s="45" t="s">
        <v>285</v>
      </c>
      <c r="D33" s="45" t="s">
        <v>335</v>
      </c>
      <c r="E33" s="45" t="s">
        <v>310</v>
      </c>
      <c r="F33" s="45" t="s">
        <v>336</v>
      </c>
      <c r="G33" s="45" t="s">
        <v>337</v>
      </c>
      <c r="H33" s="45" t="s">
        <v>338</v>
      </c>
      <c r="I33" s="45" t="s">
        <v>990</v>
      </c>
      <c r="J33" s="45" t="s">
        <v>991</v>
      </c>
      <c r="K33" s="45" t="s">
        <v>339</v>
      </c>
      <c r="L33" s="46">
        <v>421903446366</v>
      </c>
    </row>
    <row r="34" spans="1:12" ht="11.25">
      <c r="A34" s="43" t="s">
        <v>48</v>
      </c>
      <c r="B34" s="47" t="s">
        <v>49</v>
      </c>
      <c r="C34" s="45" t="s">
        <v>285</v>
      </c>
      <c r="D34" s="45" t="s">
        <v>309</v>
      </c>
      <c r="E34" s="45" t="s">
        <v>310</v>
      </c>
      <c r="F34" s="45" t="s">
        <v>311</v>
      </c>
      <c r="G34" s="48" t="s">
        <v>992</v>
      </c>
      <c r="H34" s="45" t="s">
        <v>340</v>
      </c>
      <c r="I34" s="45" t="s">
        <v>341</v>
      </c>
      <c r="J34" s="45" t="s">
        <v>314</v>
      </c>
      <c r="K34" s="45" t="s">
        <v>342</v>
      </c>
      <c r="L34" s="46">
        <v>421905811053</v>
      </c>
    </row>
    <row r="35" spans="1:12" ht="11.25">
      <c r="A35" s="43" t="s">
        <v>993</v>
      </c>
      <c r="B35" s="44" t="s">
        <v>994</v>
      </c>
      <c r="C35" s="45" t="s">
        <v>285</v>
      </c>
      <c r="D35" s="44" t="s">
        <v>309</v>
      </c>
      <c r="E35" s="44" t="s">
        <v>310</v>
      </c>
      <c r="F35" s="44" t="s">
        <v>311</v>
      </c>
      <c r="G35" s="44" t="s">
        <v>995</v>
      </c>
      <c r="H35" s="44" t="s">
        <v>996</v>
      </c>
      <c r="I35" s="44" t="s">
        <v>997</v>
      </c>
      <c r="J35" s="44" t="s">
        <v>384</v>
      </c>
      <c r="K35" s="44" t="s">
        <v>998</v>
      </c>
      <c r="L35" s="46">
        <v>421905719339</v>
      </c>
    </row>
    <row r="36" spans="1:12" ht="11.25">
      <c r="A36" s="43" t="s">
        <v>51</v>
      </c>
      <c r="B36" s="47" t="s">
        <v>343</v>
      </c>
      <c r="C36" s="45" t="s">
        <v>285</v>
      </c>
      <c r="D36" s="45" t="s">
        <v>309</v>
      </c>
      <c r="E36" s="45" t="s">
        <v>310</v>
      </c>
      <c r="F36" s="45" t="s">
        <v>311</v>
      </c>
      <c r="G36" s="45" t="s">
        <v>344</v>
      </c>
      <c r="H36" s="45" t="s">
        <v>718</v>
      </c>
      <c r="I36" s="45" t="s">
        <v>345</v>
      </c>
      <c r="J36" s="45" t="s">
        <v>308</v>
      </c>
      <c r="K36" s="45" t="s">
        <v>346</v>
      </c>
      <c r="L36" s="46">
        <v>421907100191</v>
      </c>
    </row>
    <row r="37" spans="1:12" ht="11.25">
      <c r="A37" s="43" t="s">
        <v>347</v>
      </c>
      <c r="B37" s="47" t="s">
        <v>348</v>
      </c>
      <c r="C37" s="45" t="s">
        <v>285</v>
      </c>
      <c r="D37" s="45" t="s">
        <v>309</v>
      </c>
      <c r="E37" s="45" t="s">
        <v>310</v>
      </c>
      <c r="F37" s="45" t="s">
        <v>349</v>
      </c>
      <c r="G37" s="45" t="s">
        <v>350</v>
      </c>
      <c r="H37" s="45" t="s">
        <v>351</v>
      </c>
      <c r="I37" s="45" t="s">
        <v>352</v>
      </c>
      <c r="J37" s="45" t="s">
        <v>314</v>
      </c>
      <c r="K37" s="45" t="s">
        <v>353</v>
      </c>
      <c r="L37" s="46">
        <v>421905659739</v>
      </c>
    </row>
    <row r="38" spans="1:12" ht="11.25">
      <c r="A38" s="43" t="s">
        <v>52</v>
      </c>
      <c r="B38" s="47" t="s">
        <v>53</v>
      </c>
      <c r="C38" s="45" t="s">
        <v>285</v>
      </c>
      <c r="D38" s="45" t="s">
        <v>354</v>
      </c>
      <c r="E38" s="45" t="s">
        <v>355</v>
      </c>
      <c r="F38" s="45" t="s">
        <v>356</v>
      </c>
      <c r="G38" s="45" t="s">
        <v>719</v>
      </c>
      <c r="H38" s="45" t="s">
        <v>357</v>
      </c>
      <c r="I38" s="45" t="s">
        <v>720</v>
      </c>
      <c r="J38" s="45" t="s">
        <v>721</v>
      </c>
      <c r="K38" s="45" t="s">
        <v>358</v>
      </c>
      <c r="L38" s="46">
        <v>421917171846</v>
      </c>
    </row>
    <row r="39" spans="1:12" ht="11.25">
      <c r="A39" s="43" t="s">
        <v>54</v>
      </c>
      <c r="B39" s="47" t="s">
        <v>689</v>
      </c>
      <c r="C39" s="45" t="s">
        <v>285</v>
      </c>
      <c r="D39" s="45" t="s">
        <v>359</v>
      </c>
      <c r="E39" s="45" t="s">
        <v>360</v>
      </c>
      <c r="F39" s="45" t="s">
        <v>361</v>
      </c>
      <c r="G39" s="45" t="s">
        <v>362</v>
      </c>
      <c r="H39" s="45" t="s">
        <v>363</v>
      </c>
      <c r="I39" s="45" t="s">
        <v>364</v>
      </c>
      <c r="J39" s="45" t="s">
        <v>314</v>
      </c>
      <c r="K39" s="45" t="s">
        <v>365</v>
      </c>
      <c r="L39" s="46">
        <v>421905601243</v>
      </c>
    </row>
    <row r="40" spans="1:12" ht="11.25">
      <c r="A40" s="43" t="s">
        <v>684</v>
      </c>
      <c r="B40" s="47" t="s">
        <v>690</v>
      </c>
      <c r="C40" s="45" t="s">
        <v>285</v>
      </c>
      <c r="D40" s="45" t="s">
        <v>698</v>
      </c>
      <c r="E40" s="45" t="s">
        <v>699</v>
      </c>
      <c r="F40" s="45" t="s">
        <v>700</v>
      </c>
      <c r="G40" s="45" t="s">
        <v>722</v>
      </c>
      <c r="H40" s="45" t="s">
        <v>723</v>
      </c>
      <c r="I40" s="45" t="s">
        <v>724</v>
      </c>
      <c r="J40" s="45" t="s">
        <v>314</v>
      </c>
      <c r="K40" s="45" t="s">
        <v>743</v>
      </c>
      <c r="L40" s="46">
        <v>421908888677</v>
      </c>
    </row>
    <row r="41" spans="1:12" ht="11.25">
      <c r="A41" s="43" t="s">
        <v>56</v>
      </c>
      <c r="B41" s="47" t="s">
        <v>57</v>
      </c>
      <c r="C41" s="45" t="s">
        <v>285</v>
      </c>
      <c r="D41" s="45" t="s">
        <v>366</v>
      </c>
      <c r="E41" s="45" t="s">
        <v>310</v>
      </c>
      <c r="F41" s="45" t="s">
        <v>367</v>
      </c>
      <c r="G41" s="45" t="s">
        <v>368</v>
      </c>
      <c r="H41" s="45" t="s">
        <v>369</v>
      </c>
      <c r="I41" s="45" t="s">
        <v>370</v>
      </c>
      <c r="J41" s="45" t="s">
        <v>314</v>
      </c>
      <c r="K41" s="45" t="s">
        <v>370</v>
      </c>
      <c r="L41" s="46">
        <v>421905620679</v>
      </c>
    </row>
    <row r="42" spans="1:12" ht="11.25">
      <c r="A42" s="43" t="s">
        <v>59</v>
      </c>
      <c r="B42" s="47" t="s">
        <v>60</v>
      </c>
      <c r="C42" s="45" t="s">
        <v>285</v>
      </c>
      <c r="D42" s="45" t="s">
        <v>371</v>
      </c>
      <c r="E42" s="45" t="s">
        <v>372</v>
      </c>
      <c r="F42" s="45" t="s">
        <v>373</v>
      </c>
      <c r="G42" s="45" t="s">
        <v>374</v>
      </c>
      <c r="H42" s="45" t="s">
        <v>375</v>
      </c>
      <c r="I42" s="45" t="s">
        <v>376</v>
      </c>
      <c r="J42" s="45" t="s">
        <v>314</v>
      </c>
      <c r="K42" s="45" t="s">
        <v>377</v>
      </c>
      <c r="L42" s="46">
        <v>421911787837</v>
      </c>
    </row>
    <row r="43" spans="1:12" ht="11.25">
      <c r="A43" s="43" t="s">
        <v>61</v>
      </c>
      <c r="B43" s="47" t="s">
        <v>62</v>
      </c>
      <c r="C43" s="45" t="s">
        <v>285</v>
      </c>
      <c r="D43" s="45" t="s">
        <v>378</v>
      </c>
      <c r="E43" s="45" t="s">
        <v>379</v>
      </c>
      <c r="F43" s="45" t="s">
        <v>380</v>
      </c>
      <c r="G43" s="45" t="s">
        <v>381</v>
      </c>
      <c r="H43" s="45" t="s">
        <v>382</v>
      </c>
      <c r="I43" s="45" t="s">
        <v>383</v>
      </c>
      <c r="J43" s="45" t="s">
        <v>384</v>
      </c>
      <c r="K43" s="45" t="s">
        <v>385</v>
      </c>
      <c r="L43" s="46">
        <v>421915156717</v>
      </c>
    </row>
    <row r="44" spans="1:12" ht="11.25">
      <c r="A44" s="43" t="s">
        <v>64</v>
      </c>
      <c r="B44" s="47" t="s">
        <v>65</v>
      </c>
      <c r="C44" s="45" t="s">
        <v>285</v>
      </c>
      <c r="D44" s="45" t="s">
        <v>309</v>
      </c>
      <c r="E44" s="45" t="s">
        <v>310</v>
      </c>
      <c r="F44" s="45" t="s">
        <v>311</v>
      </c>
      <c r="G44" s="45" t="s">
        <v>386</v>
      </c>
      <c r="H44" s="45" t="s">
        <v>387</v>
      </c>
      <c r="I44" s="45" t="s">
        <v>388</v>
      </c>
      <c r="J44" s="45" t="s">
        <v>314</v>
      </c>
      <c r="K44" s="45" t="s">
        <v>327</v>
      </c>
      <c r="L44" s="46">
        <v>421905294239</v>
      </c>
    </row>
    <row r="45" spans="1:12" ht="11.25">
      <c r="A45" s="43" t="s">
        <v>66</v>
      </c>
      <c r="B45" s="47" t="s">
        <v>67</v>
      </c>
      <c r="C45" s="45" t="s">
        <v>285</v>
      </c>
      <c r="D45" s="45" t="s">
        <v>309</v>
      </c>
      <c r="E45" s="45" t="s">
        <v>310</v>
      </c>
      <c r="F45" s="45" t="s">
        <v>311</v>
      </c>
      <c r="G45" s="45" t="s">
        <v>389</v>
      </c>
      <c r="H45" s="48" t="s">
        <v>390</v>
      </c>
      <c r="I45" s="45" t="s">
        <v>725</v>
      </c>
      <c r="J45" s="45" t="s">
        <v>294</v>
      </c>
      <c r="K45" s="45" t="s">
        <v>725</v>
      </c>
      <c r="L45" s="46">
        <v>421903409020</v>
      </c>
    </row>
    <row r="46" spans="1:12" ht="11.25">
      <c r="A46" s="43" t="s">
        <v>68</v>
      </c>
      <c r="B46" s="47" t="s">
        <v>69</v>
      </c>
      <c r="C46" s="45" t="s">
        <v>285</v>
      </c>
      <c r="D46" s="45" t="s">
        <v>309</v>
      </c>
      <c r="E46" s="45" t="s">
        <v>310</v>
      </c>
      <c r="F46" s="45" t="s">
        <v>311</v>
      </c>
      <c r="G46" s="45" t="s">
        <v>391</v>
      </c>
      <c r="H46" s="45" t="s">
        <v>392</v>
      </c>
      <c r="I46" s="45" t="s">
        <v>393</v>
      </c>
      <c r="J46" s="45" t="s">
        <v>314</v>
      </c>
      <c r="K46" s="45" t="s">
        <v>393</v>
      </c>
      <c r="L46" s="46">
        <v>421905648349</v>
      </c>
    </row>
    <row r="47" spans="1:12" ht="11.25">
      <c r="A47" s="43" t="s">
        <v>71</v>
      </c>
      <c r="B47" s="47" t="s">
        <v>72</v>
      </c>
      <c r="C47" s="45" t="s">
        <v>285</v>
      </c>
      <c r="D47" s="45" t="s">
        <v>309</v>
      </c>
      <c r="E47" s="45" t="s">
        <v>310</v>
      </c>
      <c r="F47" s="45" t="s">
        <v>311</v>
      </c>
      <c r="G47" s="45" t="s">
        <v>394</v>
      </c>
      <c r="H47" s="45" t="s">
        <v>395</v>
      </c>
      <c r="I47" s="45" t="s">
        <v>726</v>
      </c>
      <c r="J47" s="45" t="s">
        <v>314</v>
      </c>
      <c r="K47" s="45" t="s">
        <v>396</v>
      </c>
      <c r="L47" s="46">
        <v>421903452459</v>
      </c>
    </row>
    <row r="48" spans="1:12" ht="11.25">
      <c r="A48" s="43" t="s">
        <v>74</v>
      </c>
      <c r="B48" s="47" t="s">
        <v>75</v>
      </c>
      <c r="C48" s="45" t="s">
        <v>285</v>
      </c>
      <c r="D48" s="45" t="s">
        <v>397</v>
      </c>
      <c r="E48" s="45" t="s">
        <v>310</v>
      </c>
      <c r="F48" s="45" t="s">
        <v>349</v>
      </c>
      <c r="G48" s="45" t="s">
        <v>727</v>
      </c>
      <c r="H48" s="45" t="s">
        <v>728</v>
      </c>
      <c r="I48" s="45" t="s">
        <v>398</v>
      </c>
      <c r="J48" s="45" t="s">
        <v>399</v>
      </c>
      <c r="K48" s="45" t="s">
        <v>400</v>
      </c>
      <c r="L48" s="46">
        <v>421905278836</v>
      </c>
    </row>
    <row r="49" spans="1:12" ht="11.25">
      <c r="A49" s="43" t="s">
        <v>999</v>
      </c>
      <c r="B49" s="44" t="s">
        <v>1000</v>
      </c>
      <c r="C49" s="45" t="s">
        <v>285</v>
      </c>
      <c r="D49" s="44" t="s">
        <v>309</v>
      </c>
      <c r="E49" s="44" t="s">
        <v>310</v>
      </c>
      <c r="F49" s="44" t="s">
        <v>311</v>
      </c>
      <c r="G49" s="44" t="s">
        <v>1001</v>
      </c>
      <c r="H49" s="44" t="s">
        <v>1002</v>
      </c>
      <c r="I49" s="44" t="s">
        <v>1003</v>
      </c>
      <c r="J49" s="44" t="s">
        <v>308</v>
      </c>
      <c r="K49" s="44" t="s">
        <v>1004</v>
      </c>
      <c r="L49" s="46">
        <v>421948726725</v>
      </c>
    </row>
    <row r="50" spans="1:12" ht="11.25">
      <c r="A50" s="43" t="s">
        <v>76</v>
      </c>
      <c r="B50" s="47" t="s">
        <v>77</v>
      </c>
      <c r="C50" s="45" t="s">
        <v>285</v>
      </c>
      <c r="D50" s="45" t="s">
        <v>309</v>
      </c>
      <c r="E50" s="45" t="s">
        <v>310</v>
      </c>
      <c r="F50" s="45" t="s">
        <v>311</v>
      </c>
      <c r="G50" s="45" t="s">
        <v>401</v>
      </c>
      <c r="H50" s="45" t="s">
        <v>402</v>
      </c>
      <c r="I50" s="45" t="s">
        <v>403</v>
      </c>
      <c r="J50" s="45" t="s">
        <v>308</v>
      </c>
      <c r="K50" s="45" t="s">
        <v>403</v>
      </c>
      <c r="L50" s="46">
        <v>421907194669</v>
      </c>
    </row>
    <row r="51" spans="1:12" ht="11.25">
      <c r="A51" s="43" t="s">
        <v>79</v>
      </c>
      <c r="B51" s="47" t="s">
        <v>80</v>
      </c>
      <c r="C51" s="45" t="s">
        <v>285</v>
      </c>
      <c r="D51" s="45" t="s">
        <v>701</v>
      </c>
      <c r="E51" s="45" t="s">
        <v>404</v>
      </c>
      <c r="F51" s="45" t="s">
        <v>680</v>
      </c>
      <c r="G51" s="45" t="s">
        <v>405</v>
      </c>
      <c r="H51" s="45" t="s">
        <v>406</v>
      </c>
      <c r="I51" s="45" t="s">
        <v>407</v>
      </c>
      <c r="J51" s="45" t="s">
        <v>314</v>
      </c>
      <c r="K51" s="45" t="s">
        <v>407</v>
      </c>
      <c r="L51" s="46">
        <v>421903712927</v>
      </c>
    </row>
    <row r="52" spans="1:12" ht="11.25">
      <c r="A52" s="43" t="s">
        <v>81</v>
      </c>
      <c r="B52" s="47" t="s">
        <v>82</v>
      </c>
      <c r="C52" s="45" t="s">
        <v>285</v>
      </c>
      <c r="D52" s="45" t="s">
        <v>408</v>
      </c>
      <c r="E52" s="45" t="s">
        <v>310</v>
      </c>
      <c r="F52" s="45" t="s">
        <v>336</v>
      </c>
      <c r="G52" s="45" t="s">
        <v>409</v>
      </c>
      <c r="H52" s="45" t="s">
        <v>410</v>
      </c>
      <c r="I52" s="45" t="s">
        <v>411</v>
      </c>
      <c r="J52" s="45" t="s">
        <v>314</v>
      </c>
      <c r="K52" s="45" t="s">
        <v>411</v>
      </c>
      <c r="L52" s="46">
        <v>421905012032</v>
      </c>
    </row>
    <row r="53" spans="1:12" ht="11.25">
      <c r="A53" s="43" t="s">
        <v>84</v>
      </c>
      <c r="B53" s="47" t="s">
        <v>85</v>
      </c>
      <c r="C53" s="45" t="s">
        <v>285</v>
      </c>
      <c r="D53" s="45" t="s">
        <v>702</v>
      </c>
      <c r="E53" s="45" t="s">
        <v>581</v>
      </c>
      <c r="F53" s="45" t="s">
        <v>703</v>
      </c>
      <c r="G53" s="45" t="s">
        <v>412</v>
      </c>
      <c r="H53" s="45" t="s">
        <v>413</v>
      </c>
      <c r="I53" s="45" t="s">
        <v>414</v>
      </c>
      <c r="J53" s="45" t="s">
        <v>308</v>
      </c>
      <c r="K53" s="45" t="s">
        <v>414</v>
      </c>
      <c r="L53" s="46">
        <v>421905606229</v>
      </c>
    </row>
    <row r="54" spans="1:12" ht="11.25">
      <c r="A54" s="43" t="s">
        <v>1005</v>
      </c>
      <c r="B54" s="44" t="s">
        <v>1006</v>
      </c>
      <c r="C54" s="45" t="s">
        <v>285</v>
      </c>
      <c r="D54" s="44" t="s">
        <v>1007</v>
      </c>
      <c r="E54" s="44" t="s">
        <v>947</v>
      </c>
      <c r="F54" s="44" t="s">
        <v>948</v>
      </c>
      <c r="G54" s="44" t="s">
        <v>1008</v>
      </c>
      <c r="H54" s="44" t="s">
        <v>1009</v>
      </c>
      <c r="I54" s="44" t="s">
        <v>1010</v>
      </c>
      <c r="J54" s="44" t="s">
        <v>308</v>
      </c>
      <c r="K54" s="44" t="s">
        <v>1010</v>
      </c>
      <c r="L54" s="46">
        <v>421903406162</v>
      </c>
    </row>
    <row r="55" spans="1:12" ht="11.25">
      <c r="A55" s="43" t="s">
        <v>87</v>
      </c>
      <c r="B55" s="47" t="s">
        <v>88</v>
      </c>
      <c r="C55" s="45" t="s">
        <v>285</v>
      </c>
      <c r="D55" s="45" t="s">
        <v>704</v>
      </c>
      <c r="E55" s="45" t="s">
        <v>331</v>
      </c>
      <c r="F55" s="45" t="s">
        <v>415</v>
      </c>
      <c r="G55" s="45" t="s">
        <v>416</v>
      </c>
      <c r="H55" s="45" t="s">
        <v>729</v>
      </c>
      <c r="I55" s="45" t="s">
        <v>417</v>
      </c>
      <c r="J55" s="45" t="s">
        <v>314</v>
      </c>
      <c r="K55" s="45" t="s">
        <v>744</v>
      </c>
      <c r="L55" s="46">
        <v>421239103125</v>
      </c>
    </row>
    <row r="56" spans="1:12" ht="11.25">
      <c r="A56" s="43" t="s">
        <v>648</v>
      </c>
      <c r="B56" s="47" t="s">
        <v>650</v>
      </c>
      <c r="C56" s="45" t="s">
        <v>285</v>
      </c>
      <c r="D56" s="45" t="s">
        <v>309</v>
      </c>
      <c r="E56" s="45" t="s">
        <v>310</v>
      </c>
      <c r="F56" s="45" t="s">
        <v>311</v>
      </c>
      <c r="G56" s="45" t="s">
        <v>651</v>
      </c>
      <c r="H56" s="45" t="s">
        <v>652</v>
      </c>
      <c r="I56" s="45" t="s">
        <v>653</v>
      </c>
      <c r="J56" s="45" t="s">
        <v>308</v>
      </c>
      <c r="K56" s="45" t="s">
        <v>653</v>
      </c>
      <c r="L56" s="46">
        <v>421907988343</v>
      </c>
    </row>
    <row r="57" spans="1:12" ht="11.25">
      <c r="A57" s="43" t="s">
        <v>90</v>
      </c>
      <c r="B57" s="47" t="s">
        <v>91</v>
      </c>
      <c r="C57" s="45" t="s">
        <v>285</v>
      </c>
      <c r="D57" s="45" t="s">
        <v>418</v>
      </c>
      <c r="E57" s="45" t="s">
        <v>331</v>
      </c>
      <c r="F57" s="45" t="s">
        <v>419</v>
      </c>
      <c r="G57" s="45" t="s">
        <v>420</v>
      </c>
      <c r="H57" s="45" t="s">
        <v>421</v>
      </c>
      <c r="I57" s="45" t="s">
        <v>730</v>
      </c>
      <c r="J57" s="45" t="s">
        <v>314</v>
      </c>
      <c r="K57" s="45" t="s">
        <v>730</v>
      </c>
      <c r="L57" s="46">
        <v>421905504040</v>
      </c>
    </row>
    <row r="58" spans="1:12" ht="11.25">
      <c r="A58" s="43" t="s">
        <v>92</v>
      </c>
      <c r="B58" s="47" t="s">
        <v>93</v>
      </c>
      <c r="C58" s="45" t="s">
        <v>285</v>
      </c>
      <c r="D58" s="45" t="s">
        <v>309</v>
      </c>
      <c r="E58" s="45" t="s">
        <v>310</v>
      </c>
      <c r="F58" s="45" t="s">
        <v>311</v>
      </c>
      <c r="G58" s="45" t="s">
        <v>422</v>
      </c>
      <c r="H58" s="45" t="s">
        <v>423</v>
      </c>
      <c r="I58" s="45" t="s">
        <v>424</v>
      </c>
      <c r="J58" s="45" t="s">
        <v>308</v>
      </c>
      <c r="K58" s="45" t="s">
        <v>425</v>
      </c>
      <c r="L58" s="46">
        <v>421903475887</v>
      </c>
    </row>
    <row r="59" spans="1:12" ht="11.25">
      <c r="A59" s="43" t="s">
        <v>95</v>
      </c>
      <c r="B59" s="47" t="s">
        <v>691</v>
      </c>
      <c r="C59" s="45" t="s">
        <v>285</v>
      </c>
      <c r="D59" s="45" t="s">
        <v>426</v>
      </c>
      <c r="E59" s="45" t="s">
        <v>427</v>
      </c>
      <c r="F59" s="45" t="s">
        <v>428</v>
      </c>
      <c r="G59" s="45" t="s">
        <v>429</v>
      </c>
      <c r="H59" s="45" t="s">
        <v>430</v>
      </c>
      <c r="I59" s="45" t="s">
        <v>431</v>
      </c>
      <c r="J59" s="45" t="s">
        <v>314</v>
      </c>
      <c r="K59" s="45" t="s">
        <v>745</v>
      </c>
      <c r="L59" s="46">
        <v>421903548845</v>
      </c>
    </row>
    <row r="60" spans="1:12" ht="11.25">
      <c r="A60" s="43" t="s">
        <v>97</v>
      </c>
      <c r="B60" s="47" t="s">
        <v>98</v>
      </c>
      <c r="C60" s="45" t="s">
        <v>285</v>
      </c>
      <c r="D60" s="45" t="s">
        <v>335</v>
      </c>
      <c r="E60" s="45" t="s">
        <v>310</v>
      </c>
      <c r="F60" s="45" t="s">
        <v>593</v>
      </c>
      <c r="G60" s="45" t="s">
        <v>594</v>
      </c>
      <c r="H60" s="45" t="s">
        <v>595</v>
      </c>
      <c r="I60" s="45" t="s">
        <v>731</v>
      </c>
      <c r="J60" s="45" t="s">
        <v>314</v>
      </c>
      <c r="K60" s="45" t="s">
        <v>1011</v>
      </c>
      <c r="L60" s="46">
        <v>421903584992</v>
      </c>
    </row>
    <row r="61" spans="1:12" ht="11.25">
      <c r="A61" s="43" t="s">
        <v>99</v>
      </c>
      <c r="B61" s="47" t="s">
        <v>100</v>
      </c>
      <c r="C61" s="45" t="s">
        <v>285</v>
      </c>
      <c r="D61" s="45" t="s">
        <v>580</v>
      </c>
      <c r="E61" s="45" t="s">
        <v>581</v>
      </c>
      <c r="F61" s="45" t="s">
        <v>582</v>
      </c>
      <c r="G61" s="45" t="s">
        <v>583</v>
      </c>
      <c r="H61" s="45" t="s">
        <v>584</v>
      </c>
      <c r="I61" s="45" t="s">
        <v>585</v>
      </c>
      <c r="J61" s="45" t="s">
        <v>308</v>
      </c>
      <c r="K61" s="45" t="s">
        <v>585</v>
      </c>
      <c r="L61" s="46"/>
    </row>
    <row r="62" spans="1:12" ht="11.25">
      <c r="A62" s="43" t="s">
        <v>1012</v>
      </c>
      <c r="B62" s="44" t="s">
        <v>1013</v>
      </c>
      <c r="C62" s="45" t="s">
        <v>285</v>
      </c>
      <c r="D62" s="44" t="s">
        <v>1014</v>
      </c>
      <c r="E62" s="44" t="s">
        <v>427</v>
      </c>
      <c r="F62" s="44" t="s">
        <v>1015</v>
      </c>
      <c r="G62" s="44" t="s">
        <v>1016</v>
      </c>
      <c r="H62" s="44" t="s">
        <v>1017</v>
      </c>
      <c r="I62" s="44" t="s">
        <v>1018</v>
      </c>
      <c r="J62" s="44" t="s">
        <v>1019</v>
      </c>
      <c r="K62" s="44" t="s">
        <v>1020</v>
      </c>
      <c r="L62" s="46">
        <v>421918711548</v>
      </c>
    </row>
    <row r="63" spans="1:12" ht="11.25">
      <c r="A63" s="43" t="s">
        <v>101</v>
      </c>
      <c r="B63" s="47" t="s">
        <v>102</v>
      </c>
      <c r="C63" s="45" t="s">
        <v>285</v>
      </c>
      <c r="D63" s="45" t="s">
        <v>432</v>
      </c>
      <c r="E63" s="45" t="s">
        <v>433</v>
      </c>
      <c r="F63" s="45" t="s">
        <v>434</v>
      </c>
      <c r="G63" s="45" t="s">
        <v>732</v>
      </c>
      <c r="H63" s="45" t="s">
        <v>435</v>
      </c>
      <c r="I63" s="45" t="s">
        <v>436</v>
      </c>
      <c r="J63" s="45" t="s">
        <v>308</v>
      </c>
      <c r="K63" s="45" t="s">
        <v>436</v>
      </c>
      <c r="L63" s="46">
        <v>421903601379</v>
      </c>
    </row>
    <row r="64" spans="1:12" ht="11.25">
      <c r="A64" s="43" t="s">
        <v>103</v>
      </c>
      <c r="B64" s="47" t="s">
        <v>104</v>
      </c>
      <c r="C64" s="45" t="s">
        <v>285</v>
      </c>
      <c r="D64" s="45" t="s">
        <v>437</v>
      </c>
      <c r="E64" s="45" t="s">
        <v>310</v>
      </c>
      <c r="F64" s="45" t="s">
        <v>438</v>
      </c>
      <c r="G64" s="45" t="s">
        <v>439</v>
      </c>
      <c r="H64" s="45" t="s">
        <v>440</v>
      </c>
      <c r="I64" s="45" t="s">
        <v>441</v>
      </c>
      <c r="J64" s="45" t="s">
        <v>308</v>
      </c>
      <c r="K64" s="45" t="s">
        <v>442</v>
      </c>
      <c r="L64" s="46">
        <v>421905245825</v>
      </c>
    </row>
    <row r="65" spans="1:12" ht="11.25">
      <c r="A65" s="43" t="s">
        <v>106</v>
      </c>
      <c r="B65" s="47" t="s">
        <v>692</v>
      </c>
      <c r="C65" s="45" t="s">
        <v>285</v>
      </c>
      <c r="D65" s="45" t="s">
        <v>443</v>
      </c>
      <c r="E65" s="45" t="s">
        <v>372</v>
      </c>
      <c r="F65" s="45" t="s">
        <v>444</v>
      </c>
      <c r="G65" s="45" t="s">
        <v>445</v>
      </c>
      <c r="H65" s="45" t="s">
        <v>446</v>
      </c>
      <c r="I65" s="45" t="s">
        <v>447</v>
      </c>
      <c r="J65" s="45" t="s">
        <v>314</v>
      </c>
      <c r="K65" s="45" t="s">
        <v>448</v>
      </c>
      <c r="L65" s="46">
        <v>421905431727</v>
      </c>
    </row>
    <row r="66" spans="1:12" ht="11.25">
      <c r="A66" s="43" t="s">
        <v>108</v>
      </c>
      <c r="B66" s="47" t="s">
        <v>109</v>
      </c>
      <c r="C66" s="45" t="s">
        <v>285</v>
      </c>
      <c r="D66" s="45" t="s">
        <v>309</v>
      </c>
      <c r="E66" s="45" t="s">
        <v>310</v>
      </c>
      <c r="F66" s="45" t="s">
        <v>311</v>
      </c>
      <c r="G66" s="45" t="s">
        <v>449</v>
      </c>
      <c r="H66" s="45" t="s">
        <v>450</v>
      </c>
      <c r="I66" s="45" t="s">
        <v>451</v>
      </c>
      <c r="J66" s="45" t="s">
        <v>314</v>
      </c>
      <c r="K66" s="45" t="s">
        <v>452</v>
      </c>
      <c r="L66" s="46">
        <v>421903363993</v>
      </c>
    </row>
    <row r="67" spans="1:12" ht="11.25">
      <c r="A67" s="43" t="s">
        <v>110</v>
      </c>
      <c r="B67" s="47" t="s">
        <v>111</v>
      </c>
      <c r="C67" s="45" t="s">
        <v>285</v>
      </c>
      <c r="D67" s="45" t="s">
        <v>453</v>
      </c>
      <c r="E67" s="45" t="s">
        <v>310</v>
      </c>
      <c r="F67" s="45" t="s">
        <v>349</v>
      </c>
      <c r="G67" s="45" t="s">
        <v>454</v>
      </c>
      <c r="H67" s="45" t="s">
        <v>455</v>
      </c>
      <c r="I67" s="45" t="s">
        <v>456</v>
      </c>
      <c r="J67" s="45" t="s">
        <v>314</v>
      </c>
      <c r="K67" s="45" t="s">
        <v>746</v>
      </c>
      <c r="L67" s="46">
        <v>421903740961</v>
      </c>
    </row>
    <row r="68" spans="1:12" ht="11.25">
      <c r="A68" s="43" t="s">
        <v>113</v>
      </c>
      <c r="B68" s="47" t="s">
        <v>114</v>
      </c>
      <c r="C68" s="45" t="s">
        <v>285</v>
      </c>
      <c r="D68" s="45" t="s">
        <v>457</v>
      </c>
      <c r="E68" s="45" t="s">
        <v>310</v>
      </c>
      <c r="F68" s="45" t="s">
        <v>367</v>
      </c>
      <c r="G68" s="45" t="s">
        <v>458</v>
      </c>
      <c r="H68" s="45" t="s">
        <v>459</v>
      </c>
      <c r="I68" s="45" t="s">
        <v>460</v>
      </c>
      <c r="J68" s="45" t="s">
        <v>314</v>
      </c>
      <c r="K68" s="45" t="s">
        <v>461</v>
      </c>
      <c r="L68" s="46">
        <v>421904700522</v>
      </c>
    </row>
    <row r="69" spans="1:12" ht="11.25">
      <c r="A69" s="43" t="s">
        <v>116</v>
      </c>
      <c r="B69" s="47" t="s">
        <v>117</v>
      </c>
      <c r="C69" s="45" t="s">
        <v>285</v>
      </c>
      <c r="D69" s="45" t="s">
        <v>309</v>
      </c>
      <c r="E69" s="45" t="s">
        <v>310</v>
      </c>
      <c r="F69" s="45" t="s">
        <v>705</v>
      </c>
      <c r="G69" s="45" t="s">
        <v>462</v>
      </c>
      <c r="H69" s="45" t="s">
        <v>463</v>
      </c>
      <c r="I69" s="45" t="s">
        <v>464</v>
      </c>
      <c r="J69" s="45" t="s">
        <v>308</v>
      </c>
      <c r="K69" s="45" t="s">
        <v>465</v>
      </c>
      <c r="L69" s="46">
        <v>421908733141</v>
      </c>
    </row>
    <row r="70" spans="1:12" ht="11.25">
      <c r="A70" s="43" t="s">
        <v>119</v>
      </c>
      <c r="B70" s="47" t="s">
        <v>466</v>
      </c>
      <c r="C70" s="45" t="s">
        <v>285</v>
      </c>
      <c r="D70" s="45" t="s">
        <v>706</v>
      </c>
      <c r="E70" s="45" t="s">
        <v>310</v>
      </c>
      <c r="F70" s="45" t="s">
        <v>311</v>
      </c>
      <c r="G70" s="45" t="s">
        <v>467</v>
      </c>
      <c r="H70" s="45" t="s">
        <v>468</v>
      </c>
      <c r="I70" s="45" t="s">
        <v>733</v>
      </c>
      <c r="J70" s="45" t="s">
        <v>469</v>
      </c>
      <c r="K70" s="45" t="s">
        <v>470</v>
      </c>
      <c r="L70" s="46">
        <v>421917476268</v>
      </c>
    </row>
    <row r="71" spans="1:12" ht="11.25">
      <c r="A71" s="43" t="s">
        <v>122</v>
      </c>
      <c r="B71" s="47" t="s">
        <v>123</v>
      </c>
      <c r="C71" s="45" t="s">
        <v>285</v>
      </c>
      <c r="D71" s="45" t="s">
        <v>471</v>
      </c>
      <c r="E71" s="45" t="s">
        <v>472</v>
      </c>
      <c r="F71" s="45" t="s">
        <v>473</v>
      </c>
      <c r="G71" s="45" t="s">
        <v>474</v>
      </c>
      <c r="H71" s="45" t="s">
        <v>475</v>
      </c>
      <c r="I71" s="45" t="s">
        <v>476</v>
      </c>
      <c r="J71" s="45" t="s">
        <v>294</v>
      </c>
      <c r="K71" s="45" t="s">
        <v>476</v>
      </c>
      <c r="L71" s="46">
        <v>421905257791</v>
      </c>
    </row>
    <row r="72" spans="1:12" ht="11.25">
      <c r="A72" s="43" t="s">
        <v>125</v>
      </c>
      <c r="B72" s="47" t="s">
        <v>126</v>
      </c>
      <c r="C72" s="45" t="s">
        <v>285</v>
      </c>
      <c r="D72" s="45" t="s">
        <v>707</v>
      </c>
      <c r="E72" s="45" t="s">
        <v>289</v>
      </c>
      <c r="F72" s="45" t="s">
        <v>290</v>
      </c>
      <c r="G72" s="45" t="s">
        <v>477</v>
      </c>
      <c r="H72" s="45" t="s">
        <v>478</v>
      </c>
      <c r="I72" s="45" t="s">
        <v>479</v>
      </c>
      <c r="J72" s="45" t="s">
        <v>314</v>
      </c>
      <c r="K72" s="45" t="s">
        <v>747</v>
      </c>
      <c r="L72" s="46">
        <v>421911323487</v>
      </c>
    </row>
    <row r="73" spans="1:12" ht="11.25">
      <c r="A73" s="43" t="s">
        <v>128</v>
      </c>
      <c r="B73" s="47" t="s">
        <v>129</v>
      </c>
      <c r="C73" s="45" t="s">
        <v>285</v>
      </c>
      <c r="D73" s="45" t="s">
        <v>480</v>
      </c>
      <c r="E73" s="45" t="s">
        <v>296</v>
      </c>
      <c r="F73" s="45" t="s">
        <v>481</v>
      </c>
      <c r="G73" s="45" t="s">
        <v>482</v>
      </c>
      <c r="H73" s="45" t="s">
        <v>483</v>
      </c>
      <c r="I73" s="45" t="s">
        <v>484</v>
      </c>
      <c r="J73" s="45" t="s">
        <v>308</v>
      </c>
      <c r="K73" s="45" t="s">
        <v>485</v>
      </c>
      <c r="L73" s="46">
        <v>421903262626</v>
      </c>
    </row>
    <row r="74" spans="1:12" ht="11.25">
      <c r="A74" s="43" t="s">
        <v>130</v>
      </c>
      <c r="B74" s="47" t="s">
        <v>131</v>
      </c>
      <c r="C74" s="45" t="s">
        <v>285</v>
      </c>
      <c r="D74" s="45" t="s">
        <v>309</v>
      </c>
      <c r="E74" s="45" t="s">
        <v>310</v>
      </c>
      <c r="F74" s="45" t="s">
        <v>311</v>
      </c>
      <c r="G74" s="45" t="s">
        <v>486</v>
      </c>
      <c r="H74" s="45" t="s">
        <v>487</v>
      </c>
      <c r="I74" s="45" t="s">
        <v>488</v>
      </c>
      <c r="J74" s="45" t="s">
        <v>399</v>
      </c>
      <c r="K74" s="45" t="s">
        <v>489</v>
      </c>
      <c r="L74" s="46">
        <v>421911395727</v>
      </c>
    </row>
    <row r="75" spans="1:12" ht="11.25">
      <c r="A75" s="43" t="s">
        <v>132</v>
      </c>
      <c r="B75" s="47" t="s">
        <v>133</v>
      </c>
      <c r="C75" s="45" t="s">
        <v>285</v>
      </c>
      <c r="D75" s="45" t="s">
        <v>706</v>
      </c>
      <c r="E75" s="45" t="s">
        <v>310</v>
      </c>
      <c r="F75" s="45" t="s">
        <v>311</v>
      </c>
      <c r="G75" s="45" t="s">
        <v>490</v>
      </c>
      <c r="H75" s="45" t="s">
        <v>491</v>
      </c>
      <c r="I75" s="45" t="s">
        <v>492</v>
      </c>
      <c r="J75" s="45" t="s">
        <v>314</v>
      </c>
      <c r="K75" s="45" t="s">
        <v>493</v>
      </c>
      <c r="L75" s="46">
        <v>421905305338</v>
      </c>
    </row>
    <row r="76" spans="1:12" ht="11.25">
      <c r="A76" s="43" t="s">
        <v>135</v>
      </c>
      <c r="B76" s="47" t="s">
        <v>136</v>
      </c>
      <c r="C76" s="45" t="s">
        <v>285</v>
      </c>
      <c r="D76" s="45" t="s">
        <v>309</v>
      </c>
      <c r="E76" s="45" t="s">
        <v>310</v>
      </c>
      <c r="F76" s="45" t="s">
        <v>311</v>
      </c>
      <c r="G76" s="45" t="s">
        <v>494</v>
      </c>
      <c r="H76" s="45" t="s">
        <v>495</v>
      </c>
      <c r="I76" s="45" t="s">
        <v>734</v>
      </c>
      <c r="J76" s="45" t="s">
        <v>314</v>
      </c>
      <c r="K76" s="45" t="s">
        <v>734</v>
      </c>
      <c r="L76" s="46">
        <v>421908979442</v>
      </c>
    </row>
    <row r="77" spans="1:12" ht="11.25">
      <c r="A77" s="43" t="s">
        <v>137</v>
      </c>
      <c r="B77" s="47" t="s">
        <v>138</v>
      </c>
      <c r="C77" s="45" t="s">
        <v>285</v>
      </c>
      <c r="D77" s="45" t="s">
        <v>496</v>
      </c>
      <c r="E77" s="45" t="s">
        <v>310</v>
      </c>
      <c r="F77" s="45" t="s">
        <v>349</v>
      </c>
      <c r="G77" s="45" t="s">
        <v>497</v>
      </c>
      <c r="H77" s="45" t="s">
        <v>498</v>
      </c>
      <c r="I77" s="45" t="s">
        <v>499</v>
      </c>
      <c r="J77" s="45" t="s">
        <v>314</v>
      </c>
      <c r="K77" s="45" t="s">
        <v>500</v>
      </c>
      <c r="L77" s="46">
        <v>421903708275</v>
      </c>
    </row>
    <row r="78" spans="1:12" ht="11.25">
      <c r="A78" s="43" t="s">
        <v>140</v>
      </c>
      <c r="B78" s="47" t="s">
        <v>141</v>
      </c>
      <c r="C78" s="45" t="s">
        <v>285</v>
      </c>
      <c r="D78" s="45" t="s">
        <v>309</v>
      </c>
      <c r="E78" s="45" t="s">
        <v>310</v>
      </c>
      <c r="F78" s="45" t="s">
        <v>311</v>
      </c>
      <c r="G78" s="45" t="s">
        <v>501</v>
      </c>
      <c r="H78" s="45" t="s">
        <v>502</v>
      </c>
      <c r="I78" s="45" t="s">
        <v>503</v>
      </c>
      <c r="J78" s="45" t="s">
        <v>308</v>
      </c>
      <c r="K78" s="45" t="s">
        <v>504</v>
      </c>
      <c r="L78" s="46">
        <v>421918529304</v>
      </c>
    </row>
    <row r="79" spans="1:12" ht="11.25">
      <c r="A79" s="43" t="s">
        <v>143</v>
      </c>
      <c r="B79" s="47" t="s">
        <v>505</v>
      </c>
      <c r="C79" s="45" t="s">
        <v>285</v>
      </c>
      <c r="D79" s="45" t="s">
        <v>309</v>
      </c>
      <c r="E79" s="45" t="s">
        <v>310</v>
      </c>
      <c r="F79" s="45" t="s">
        <v>311</v>
      </c>
      <c r="G79" s="45" t="s">
        <v>1021</v>
      </c>
      <c r="H79" s="45" t="s">
        <v>506</v>
      </c>
      <c r="I79" s="45" t="s">
        <v>507</v>
      </c>
      <c r="J79" s="45" t="s">
        <v>308</v>
      </c>
      <c r="K79" s="45" t="s">
        <v>508</v>
      </c>
      <c r="L79" s="46">
        <v>421910724933</v>
      </c>
    </row>
    <row r="80" spans="1:12" ht="11.25">
      <c r="A80" s="43" t="s">
        <v>145</v>
      </c>
      <c r="B80" s="47" t="s">
        <v>509</v>
      </c>
      <c r="C80" s="45" t="s">
        <v>285</v>
      </c>
      <c r="D80" s="45" t="s">
        <v>309</v>
      </c>
      <c r="E80" s="45" t="s">
        <v>310</v>
      </c>
      <c r="F80" s="45" t="s">
        <v>311</v>
      </c>
      <c r="G80" s="45" t="s">
        <v>510</v>
      </c>
      <c r="H80" s="45" t="s">
        <v>511</v>
      </c>
      <c r="I80" s="45" t="s">
        <v>512</v>
      </c>
      <c r="J80" s="45" t="s">
        <v>314</v>
      </c>
      <c r="K80" s="45" t="s">
        <v>513</v>
      </c>
      <c r="L80" s="46">
        <v>421903692095</v>
      </c>
    </row>
    <row r="81" spans="1:12" ht="11.25">
      <c r="A81" s="43" t="s">
        <v>146</v>
      </c>
      <c r="B81" s="47" t="s">
        <v>147</v>
      </c>
      <c r="C81" s="45" t="s">
        <v>285</v>
      </c>
      <c r="D81" s="45" t="s">
        <v>309</v>
      </c>
      <c r="E81" s="45" t="s">
        <v>310</v>
      </c>
      <c r="F81" s="45" t="s">
        <v>311</v>
      </c>
      <c r="G81" s="45" t="s">
        <v>514</v>
      </c>
      <c r="H81" s="45" t="s">
        <v>515</v>
      </c>
      <c r="I81" s="45" t="s">
        <v>516</v>
      </c>
      <c r="J81" s="45" t="s">
        <v>314</v>
      </c>
      <c r="K81" s="45" t="s">
        <v>517</v>
      </c>
      <c r="L81" s="46">
        <v>421915499077</v>
      </c>
    </row>
    <row r="82" spans="1:12" ht="11.25">
      <c r="A82" s="43" t="s">
        <v>149</v>
      </c>
      <c r="B82" s="47" t="s">
        <v>150</v>
      </c>
      <c r="C82" s="45" t="s">
        <v>285</v>
      </c>
      <c r="D82" s="45" t="s">
        <v>518</v>
      </c>
      <c r="E82" s="45" t="s">
        <v>310</v>
      </c>
      <c r="F82" s="45" t="s">
        <v>349</v>
      </c>
      <c r="G82" s="45" t="s">
        <v>519</v>
      </c>
      <c r="H82" s="45" t="s">
        <v>735</v>
      </c>
      <c r="I82" s="45" t="s">
        <v>520</v>
      </c>
      <c r="J82" s="45" t="s">
        <v>521</v>
      </c>
      <c r="K82" s="45" t="s">
        <v>520</v>
      </c>
      <c r="L82" s="46">
        <v>421918234856</v>
      </c>
    </row>
    <row r="83" spans="1:12" ht="11.25">
      <c r="A83" s="43" t="s">
        <v>1022</v>
      </c>
      <c r="B83" s="44" t="s">
        <v>1023</v>
      </c>
      <c r="C83" s="45" t="s">
        <v>285</v>
      </c>
      <c r="D83" s="44" t="s">
        <v>1024</v>
      </c>
      <c r="E83" s="44" t="s">
        <v>331</v>
      </c>
      <c r="F83" s="44" t="s">
        <v>1025</v>
      </c>
      <c r="G83" s="44" t="s">
        <v>1026</v>
      </c>
      <c r="H83" s="44" t="s">
        <v>1027</v>
      </c>
      <c r="I83" s="44" t="s">
        <v>1028</v>
      </c>
      <c r="J83" s="44" t="s">
        <v>314</v>
      </c>
      <c r="K83" s="44" t="s">
        <v>1028</v>
      </c>
      <c r="L83" s="46">
        <v>421915902632</v>
      </c>
    </row>
    <row r="84" spans="1:12" ht="11.25">
      <c r="A84" s="43" t="s">
        <v>151</v>
      </c>
      <c r="B84" s="47" t="s">
        <v>152</v>
      </c>
      <c r="C84" s="45" t="s">
        <v>285</v>
      </c>
      <c r="D84" s="45" t="s">
        <v>309</v>
      </c>
      <c r="E84" s="45" t="s">
        <v>310</v>
      </c>
      <c r="F84" s="45" t="s">
        <v>311</v>
      </c>
      <c r="G84" s="45" t="s">
        <v>522</v>
      </c>
      <c r="H84" s="45" t="s">
        <v>523</v>
      </c>
      <c r="I84" s="45" t="s">
        <v>524</v>
      </c>
      <c r="J84" s="45" t="s">
        <v>308</v>
      </c>
      <c r="K84" s="45" t="s">
        <v>525</v>
      </c>
      <c r="L84" s="46">
        <v>421905650170</v>
      </c>
    </row>
    <row r="85" spans="1:12" ht="11.25">
      <c r="A85" s="43" t="s">
        <v>154</v>
      </c>
      <c r="B85" s="47" t="s">
        <v>155</v>
      </c>
      <c r="C85" s="45" t="s">
        <v>285</v>
      </c>
      <c r="D85" s="45" t="s">
        <v>309</v>
      </c>
      <c r="E85" s="45" t="s">
        <v>310</v>
      </c>
      <c r="F85" s="45" t="s">
        <v>311</v>
      </c>
      <c r="G85" s="45" t="s">
        <v>736</v>
      </c>
      <c r="H85" s="45" t="s">
        <v>526</v>
      </c>
      <c r="I85" s="45" t="s">
        <v>527</v>
      </c>
      <c r="J85" s="45" t="s">
        <v>308</v>
      </c>
      <c r="K85" s="45" t="s">
        <v>528</v>
      </c>
      <c r="L85" s="46">
        <v>421903636503</v>
      </c>
    </row>
    <row r="86" spans="1:12" ht="11.25">
      <c r="A86" s="43" t="s">
        <v>156</v>
      </c>
      <c r="B86" s="47" t="s">
        <v>157</v>
      </c>
      <c r="C86" s="45" t="s">
        <v>285</v>
      </c>
      <c r="D86" s="45" t="s">
        <v>529</v>
      </c>
      <c r="E86" s="45" t="s">
        <v>310</v>
      </c>
      <c r="F86" s="45" t="s">
        <v>530</v>
      </c>
      <c r="G86" s="45" t="s">
        <v>531</v>
      </c>
      <c r="H86" s="45" t="s">
        <v>532</v>
      </c>
      <c r="I86" s="45" t="s">
        <v>533</v>
      </c>
      <c r="J86" s="45" t="s">
        <v>308</v>
      </c>
      <c r="K86" s="45" t="s">
        <v>534</v>
      </c>
      <c r="L86" s="46">
        <v>421918555519</v>
      </c>
    </row>
    <row r="87" spans="1:12" ht="11.25">
      <c r="A87" s="43" t="s">
        <v>649</v>
      </c>
      <c r="B87" s="47" t="s">
        <v>658</v>
      </c>
      <c r="C87" s="45" t="s">
        <v>285</v>
      </c>
      <c r="D87" s="45" t="s">
        <v>708</v>
      </c>
      <c r="E87" s="45" t="s">
        <v>709</v>
      </c>
      <c r="F87" s="45" t="s">
        <v>710</v>
      </c>
      <c r="G87" s="45" t="s">
        <v>659</v>
      </c>
      <c r="H87" s="45" t="s">
        <v>737</v>
      </c>
      <c r="I87" s="45" t="s">
        <v>738</v>
      </c>
      <c r="J87" s="45" t="s">
        <v>314</v>
      </c>
      <c r="K87" s="45" t="s">
        <v>738</v>
      </c>
      <c r="L87" s="46">
        <v>421905486716</v>
      </c>
    </row>
    <row r="88" spans="1:12" ht="11.25">
      <c r="A88" s="43" t="s">
        <v>1029</v>
      </c>
      <c r="B88" s="44" t="s">
        <v>1030</v>
      </c>
      <c r="C88" s="45" t="s">
        <v>285</v>
      </c>
      <c r="D88" s="44" t="s">
        <v>1031</v>
      </c>
      <c r="E88" s="44" t="s">
        <v>1032</v>
      </c>
      <c r="F88" s="44" t="s">
        <v>1033</v>
      </c>
      <c r="G88" s="44" t="s">
        <v>1034</v>
      </c>
      <c r="H88" s="44" t="s">
        <v>1035</v>
      </c>
      <c r="I88" s="44" t="s">
        <v>1036</v>
      </c>
      <c r="J88" s="44" t="s">
        <v>314</v>
      </c>
      <c r="K88" s="44" t="s">
        <v>1036</v>
      </c>
      <c r="L88" s="46">
        <v>421905533719</v>
      </c>
    </row>
    <row r="89" spans="1:12" ht="11.25">
      <c r="A89" s="43" t="s">
        <v>160</v>
      </c>
      <c r="B89" s="47" t="s">
        <v>161</v>
      </c>
      <c r="C89" s="45" t="s">
        <v>285</v>
      </c>
      <c r="D89" s="45" t="s">
        <v>535</v>
      </c>
      <c r="E89" s="45" t="s">
        <v>536</v>
      </c>
      <c r="F89" s="45" t="s">
        <v>537</v>
      </c>
      <c r="G89" s="45" t="s">
        <v>538</v>
      </c>
      <c r="H89" s="45" t="s">
        <v>539</v>
      </c>
      <c r="I89" s="45" t="s">
        <v>540</v>
      </c>
      <c r="J89" s="45" t="s">
        <v>314</v>
      </c>
      <c r="K89" s="45" t="s">
        <v>540</v>
      </c>
      <c r="L89" s="46">
        <v>421905235472</v>
      </c>
    </row>
    <row r="90" spans="1:12" ht="11.25">
      <c r="A90" s="43" t="s">
        <v>163</v>
      </c>
      <c r="B90" s="47" t="s">
        <v>164</v>
      </c>
      <c r="C90" s="45" t="s">
        <v>285</v>
      </c>
      <c r="D90" s="45" t="s">
        <v>541</v>
      </c>
      <c r="E90" s="45" t="s">
        <v>542</v>
      </c>
      <c r="F90" s="45" t="s">
        <v>543</v>
      </c>
      <c r="G90" s="45" t="s">
        <v>544</v>
      </c>
      <c r="H90" s="45" t="s">
        <v>545</v>
      </c>
      <c r="I90" s="45" t="s">
        <v>546</v>
      </c>
      <c r="J90" s="45" t="s">
        <v>308</v>
      </c>
      <c r="K90" s="45" t="s">
        <v>547</v>
      </c>
      <c r="L90" s="46">
        <v>421905970041</v>
      </c>
    </row>
    <row r="91" spans="1:12" ht="11.25">
      <c r="A91" s="43" t="s">
        <v>1037</v>
      </c>
      <c r="B91" s="44" t="s">
        <v>1038</v>
      </c>
      <c r="C91" s="45" t="s">
        <v>285</v>
      </c>
      <c r="D91" s="44" t="s">
        <v>1039</v>
      </c>
      <c r="E91" s="44" t="s">
        <v>1040</v>
      </c>
      <c r="F91" s="44" t="s">
        <v>1041</v>
      </c>
      <c r="G91" s="44" t="s">
        <v>1042</v>
      </c>
      <c r="H91" s="44" t="s">
        <v>1043</v>
      </c>
      <c r="I91" s="44" t="s">
        <v>1044</v>
      </c>
      <c r="J91" s="44" t="s">
        <v>314</v>
      </c>
      <c r="K91" s="44" t="s">
        <v>1044</v>
      </c>
      <c r="L91" s="46">
        <v>421908553335</v>
      </c>
    </row>
    <row r="92" spans="1:12" ht="11.25">
      <c r="A92" s="43" t="s">
        <v>165</v>
      </c>
      <c r="B92" s="47" t="s">
        <v>166</v>
      </c>
      <c r="C92" s="45" t="s">
        <v>285</v>
      </c>
      <c r="D92" s="45" t="s">
        <v>711</v>
      </c>
      <c r="E92" s="45" t="s">
        <v>310</v>
      </c>
      <c r="F92" s="45" t="s">
        <v>367</v>
      </c>
      <c r="G92" s="45" t="s">
        <v>548</v>
      </c>
      <c r="H92" s="45" t="s">
        <v>549</v>
      </c>
      <c r="I92" s="45" t="s">
        <v>550</v>
      </c>
      <c r="J92" s="45" t="s">
        <v>314</v>
      </c>
      <c r="K92" s="45" t="s">
        <v>551</v>
      </c>
      <c r="L92" s="46">
        <v>421915949727</v>
      </c>
    </row>
    <row r="93" spans="1:12" ht="11.25">
      <c r="A93" s="43" t="s">
        <v>167</v>
      </c>
      <c r="B93" s="47" t="s">
        <v>168</v>
      </c>
      <c r="C93" s="45" t="s">
        <v>285</v>
      </c>
      <c r="D93" s="45" t="s">
        <v>580</v>
      </c>
      <c r="E93" s="45" t="s">
        <v>581</v>
      </c>
      <c r="F93" s="45" t="s">
        <v>582</v>
      </c>
      <c r="G93" s="45" t="s">
        <v>591</v>
      </c>
      <c r="H93" s="45" t="s">
        <v>592</v>
      </c>
      <c r="I93" s="45" t="s">
        <v>585</v>
      </c>
      <c r="J93" s="45" t="s">
        <v>308</v>
      </c>
      <c r="K93" s="45" t="s">
        <v>585</v>
      </c>
      <c r="L93" s="46">
        <v>421905788436</v>
      </c>
    </row>
    <row r="94" spans="1:12" ht="11.25">
      <c r="A94" s="43" t="s">
        <v>169</v>
      </c>
      <c r="B94" s="47" t="s">
        <v>552</v>
      </c>
      <c r="C94" s="45" t="s">
        <v>285</v>
      </c>
      <c r="D94" s="45" t="s">
        <v>309</v>
      </c>
      <c r="E94" s="45" t="s">
        <v>310</v>
      </c>
      <c r="F94" s="45" t="s">
        <v>311</v>
      </c>
      <c r="G94" s="45" t="s">
        <v>553</v>
      </c>
      <c r="H94" s="45" t="s">
        <v>554</v>
      </c>
      <c r="I94" s="45" t="s">
        <v>555</v>
      </c>
      <c r="J94" s="45" t="s">
        <v>308</v>
      </c>
      <c r="K94" s="45" t="s">
        <v>556</v>
      </c>
      <c r="L94" s="46">
        <v>421905712830</v>
      </c>
    </row>
    <row r="95" spans="1:12" ht="11.25">
      <c r="A95" s="43" t="s">
        <v>171</v>
      </c>
      <c r="B95" s="47" t="s">
        <v>172</v>
      </c>
      <c r="C95" s="45" t="s">
        <v>285</v>
      </c>
      <c r="D95" s="45" t="s">
        <v>557</v>
      </c>
      <c r="E95" s="45" t="s">
        <v>310</v>
      </c>
      <c r="F95" s="45" t="s">
        <v>558</v>
      </c>
      <c r="G95" s="45" t="s">
        <v>559</v>
      </c>
      <c r="H95" s="45" t="s">
        <v>560</v>
      </c>
      <c r="I95" s="45" t="s">
        <v>561</v>
      </c>
      <c r="J95" s="45" t="s">
        <v>314</v>
      </c>
      <c r="K95" s="45" t="s">
        <v>561</v>
      </c>
      <c r="L95" s="46">
        <v>421903454999</v>
      </c>
    </row>
    <row r="96" spans="1:12" ht="11.25">
      <c r="A96" s="43" t="s">
        <v>174</v>
      </c>
      <c r="B96" s="47" t="s">
        <v>175</v>
      </c>
      <c r="C96" s="45" t="s">
        <v>285</v>
      </c>
      <c r="D96" s="45" t="s">
        <v>309</v>
      </c>
      <c r="E96" s="45" t="s">
        <v>310</v>
      </c>
      <c r="F96" s="45" t="s">
        <v>311</v>
      </c>
      <c r="G96" s="45" t="s">
        <v>562</v>
      </c>
      <c r="H96" s="45" t="s">
        <v>563</v>
      </c>
      <c r="I96" s="45" t="s">
        <v>564</v>
      </c>
      <c r="J96" s="45" t="s">
        <v>308</v>
      </c>
      <c r="K96" s="45" t="s">
        <v>564</v>
      </c>
      <c r="L96" s="46">
        <v>421918030809</v>
      </c>
    </row>
    <row r="97" spans="1:12" ht="11.25">
      <c r="A97" s="43" t="s">
        <v>1045</v>
      </c>
      <c r="B97" s="44" t="s">
        <v>1046</v>
      </c>
      <c r="C97" s="45" t="s">
        <v>285</v>
      </c>
      <c r="D97" s="44" t="s">
        <v>1047</v>
      </c>
      <c r="E97" s="44" t="s">
        <v>581</v>
      </c>
      <c r="F97" s="44" t="s">
        <v>582</v>
      </c>
      <c r="G97" s="44" t="s">
        <v>1048</v>
      </c>
      <c r="H97" s="44" t="s">
        <v>1049</v>
      </c>
      <c r="I97" s="44" t="s">
        <v>1050</v>
      </c>
      <c r="J97" s="44" t="s">
        <v>1051</v>
      </c>
      <c r="K97" s="44" t="s">
        <v>1050</v>
      </c>
      <c r="L97" s="46">
        <v>421905408611</v>
      </c>
    </row>
    <row r="98" spans="1:12" ht="11.25">
      <c r="A98" s="43" t="s">
        <v>1052</v>
      </c>
      <c r="B98" s="44" t="s">
        <v>1053</v>
      </c>
      <c r="C98" s="44"/>
      <c r="D98" s="44" t="s">
        <v>1054</v>
      </c>
      <c r="E98" s="44" t="s">
        <v>566</v>
      </c>
      <c r="F98" s="44" t="s">
        <v>680</v>
      </c>
      <c r="G98" s="44" t="s">
        <v>1055</v>
      </c>
      <c r="H98" s="44" t="s">
        <v>1056</v>
      </c>
      <c r="I98" s="44" t="s">
        <v>1057</v>
      </c>
      <c r="J98" s="44" t="s">
        <v>1058</v>
      </c>
      <c r="K98" s="44" t="s">
        <v>1057</v>
      </c>
      <c r="L98" s="46">
        <v>421908316542</v>
      </c>
    </row>
    <row r="99" spans="1:12" ht="11.25">
      <c r="A99" s="43" t="s">
        <v>1059</v>
      </c>
      <c r="B99" s="44" t="s">
        <v>1060</v>
      </c>
      <c r="C99" s="44"/>
      <c r="D99" s="44" t="s">
        <v>1061</v>
      </c>
      <c r="E99" s="44" t="s">
        <v>1062</v>
      </c>
      <c r="F99" s="44" t="s">
        <v>1063</v>
      </c>
      <c r="G99" s="44" t="s">
        <v>1064</v>
      </c>
      <c r="H99" s="44" t="s">
        <v>1065</v>
      </c>
      <c r="I99" s="44" t="s">
        <v>1066</v>
      </c>
      <c r="J99" s="44" t="s">
        <v>308</v>
      </c>
      <c r="K99" s="44" t="s">
        <v>1066</v>
      </c>
      <c r="L99" s="46">
        <v>421904151281</v>
      </c>
    </row>
    <row r="100" spans="1:12" ht="11.25">
      <c r="A100" s="43" t="s">
        <v>177</v>
      </c>
      <c r="B100" s="47" t="s">
        <v>178</v>
      </c>
      <c r="C100" s="45" t="s">
        <v>285</v>
      </c>
      <c r="D100" s="45" t="s">
        <v>565</v>
      </c>
      <c r="E100" s="45" t="s">
        <v>566</v>
      </c>
      <c r="F100" s="45" t="s">
        <v>567</v>
      </c>
      <c r="G100" s="45" t="s">
        <v>568</v>
      </c>
      <c r="H100" s="45" t="s">
        <v>569</v>
      </c>
      <c r="I100" s="45" t="s">
        <v>570</v>
      </c>
      <c r="J100" s="45" t="s">
        <v>308</v>
      </c>
      <c r="K100" s="45" t="s">
        <v>570</v>
      </c>
      <c r="L100" s="46">
        <v>421905700790</v>
      </c>
    </row>
    <row r="101" spans="1:12" ht="11.25">
      <c r="A101" s="43" t="s">
        <v>180</v>
      </c>
      <c r="B101" s="47" t="s">
        <v>181</v>
      </c>
      <c r="C101" s="45" t="s">
        <v>285</v>
      </c>
      <c r="D101" s="45" t="s">
        <v>443</v>
      </c>
      <c r="E101" s="45" t="s">
        <v>372</v>
      </c>
      <c r="F101" s="45" t="s">
        <v>444</v>
      </c>
      <c r="G101" s="45" t="s">
        <v>571</v>
      </c>
      <c r="H101" s="45" t="s">
        <v>572</v>
      </c>
      <c r="I101" s="45" t="s">
        <v>573</v>
      </c>
      <c r="J101" s="45" t="s">
        <v>314</v>
      </c>
      <c r="K101" s="45" t="s">
        <v>1067</v>
      </c>
      <c r="L101" s="46">
        <v>421907731995</v>
      </c>
    </row>
    <row r="102" spans="1:12" ht="11.25">
      <c r="A102" s="43" t="s">
        <v>1068</v>
      </c>
      <c r="B102" s="44" t="s">
        <v>1069</v>
      </c>
      <c r="C102" s="45" t="s">
        <v>285</v>
      </c>
      <c r="D102" s="44" t="s">
        <v>1070</v>
      </c>
      <c r="E102" s="44" t="s">
        <v>289</v>
      </c>
      <c r="F102" s="44" t="s">
        <v>290</v>
      </c>
      <c r="G102" s="44" t="s">
        <v>1071</v>
      </c>
      <c r="H102" s="44" t="s">
        <v>1072</v>
      </c>
      <c r="I102" s="44" t="s">
        <v>1073</v>
      </c>
      <c r="J102" s="44" t="s">
        <v>881</v>
      </c>
      <c r="K102" s="44" t="s">
        <v>1074</v>
      </c>
      <c r="L102" s="46">
        <v>421918784043</v>
      </c>
    </row>
    <row r="103" spans="1:12" ht="11.25">
      <c r="A103" s="49"/>
      <c r="B103" s="50"/>
      <c r="C103" s="50"/>
      <c r="D103" s="50"/>
      <c r="E103" s="50"/>
      <c r="F103" s="50"/>
      <c r="G103" s="50"/>
      <c r="H103" s="50"/>
      <c r="I103" s="50"/>
      <c r="J103" s="50"/>
      <c r="K103" s="50"/>
      <c r="L103" s="51"/>
    </row>
    <row r="104" spans="1:12" ht="11.25">
      <c r="A104" s="49"/>
      <c r="B104" s="50"/>
      <c r="C104" s="50"/>
      <c r="D104" s="50"/>
      <c r="E104" s="50"/>
      <c r="F104" s="50"/>
      <c r="G104" s="50"/>
      <c r="H104" s="50"/>
      <c r="I104" s="50"/>
      <c r="J104" s="50"/>
      <c r="K104" s="50"/>
      <c r="L104" s="51"/>
    </row>
    <row r="105" spans="1:12" ht="11.25">
      <c r="A105" s="49"/>
      <c r="B105" s="50"/>
      <c r="C105" s="50"/>
      <c r="D105" s="50"/>
      <c r="E105" s="50"/>
      <c r="F105" s="50"/>
      <c r="G105" s="50"/>
      <c r="H105" s="50"/>
      <c r="I105" s="50"/>
      <c r="J105" s="50"/>
      <c r="K105" s="50"/>
      <c r="L105" s="51"/>
    </row>
    <row r="106" spans="1:12" ht="11.25">
      <c r="A106" s="49"/>
      <c r="B106" s="50"/>
      <c r="C106" s="50"/>
      <c r="D106" s="50"/>
      <c r="E106" s="50"/>
      <c r="F106" s="50"/>
      <c r="G106" s="50"/>
      <c r="H106" s="50"/>
      <c r="I106" s="50"/>
      <c r="J106" s="50"/>
      <c r="K106" s="50"/>
      <c r="L106" s="51"/>
    </row>
    <row r="107" spans="1:12" ht="11.25">
      <c r="A107" s="49"/>
      <c r="B107" s="50"/>
      <c r="C107" s="50"/>
      <c r="D107" s="50"/>
      <c r="E107" s="50"/>
      <c r="F107" s="50"/>
      <c r="G107" s="50"/>
      <c r="H107" s="50"/>
      <c r="I107" s="50"/>
      <c r="J107" s="50"/>
      <c r="K107" s="50"/>
      <c r="L107" s="51"/>
    </row>
    <row r="108" spans="1:12" ht="11.25">
      <c r="A108" s="49"/>
      <c r="B108" s="50"/>
      <c r="C108" s="50"/>
      <c r="D108" s="50"/>
      <c r="E108" s="50"/>
      <c r="F108" s="50"/>
      <c r="G108" s="50"/>
      <c r="H108" s="50"/>
      <c r="I108" s="50"/>
      <c r="J108" s="50"/>
      <c r="K108" s="50"/>
      <c r="L108" s="51"/>
    </row>
    <row r="109" spans="1:12" ht="11.25">
      <c r="A109" s="49"/>
      <c r="B109" s="50"/>
      <c r="C109" s="50"/>
      <c r="D109" s="50"/>
      <c r="E109" s="50"/>
      <c r="F109" s="50"/>
      <c r="G109" s="50"/>
      <c r="H109" s="50"/>
      <c r="I109" s="50"/>
      <c r="J109" s="50"/>
      <c r="K109" s="50"/>
      <c r="L109" s="51"/>
    </row>
    <row r="110" spans="1:12" ht="11.25">
      <c r="A110" s="49"/>
      <c r="B110" s="50"/>
      <c r="C110" s="50"/>
      <c r="D110" s="50"/>
      <c r="E110" s="50"/>
      <c r="F110" s="50"/>
      <c r="G110" s="50"/>
      <c r="H110" s="50"/>
      <c r="I110" s="50"/>
      <c r="J110" s="50"/>
      <c r="K110" s="50"/>
      <c r="L110" s="51"/>
    </row>
    <row r="111" spans="1:12" ht="11.25">
      <c r="A111" s="49"/>
      <c r="B111" s="50"/>
      <c r="C111" s="50"/>
      <c r="D111" s="50"/>
      <c r="E111" s="50"/>
      <c r="F111" s="50"/>
      <c r="G111" s="50"/>
      <c r="H111" s="50"/>
      <c r="I111" s="50"/>
      <c r="J111" s="50"/>
      <c r="K111" s="50"/>
      <c r="L111" s="51"/>
    </row>
    <row r="112" spans="1:12" ht="11.25">
      <c r="A112" s="49"/>
      <c r="B112" s="50"/>
      <c r="C112" s="50"/>
      <c r="D112" s="50"/>
      <c r="E112" s="50"/>
      <c r="F112" s="50"/>
      <c r="G112" s="50"/>
      <c r="H112" s="50"/>
      <c r="I112" s="50"/>
      <c r="J112" s="50"/>
      <c r="K112" s="50"/>
      <c r="L112" s="51"/>
    </row>
  </sheetData>
  <sheetProtection/>
  <hyperlinks>
    <hyperlink ref="G34" r:id="rId1" display="www.gymnastics.sk"/>
    <hyperlink ref="H45" r:id="rId2" display="gs@squash.sk"/>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564"/>
  <sheetViews>
    <sheetView zoomScalePageLayoutView="0" workbookViewId="0" topLeftCell="A1">
      <pane ySplit="1" topLeftCell="A350" activePane="bottomLeft" state="frozen"/>
      <selection pane="topLeft" activeCell="I2" sqref="I2:L73"/>
      <selection pane="bottomLeft" activeCell="C376" sqref="C376"/>
    </sheetView>
  </sheetViews>
  <sheetFormatPr defaultColWidth="9.140625" defaultRowHeight="12.75"/>
  <cols>
    <col min="1" max="1" width="11.8515625" style="56" bestFit="1" customWidth="1"/>
    <col min="2" max="2" width="47.421875" style="58" bestFit="1" customWidth="1"/>
    <col min="3" max="3" width="37.421875" style="58" customWidth="1"/>
    <col min="4" max="4" width="11.7109375" style="62" customWidth="1"/>
    <col min="5" max="5" width="4.140625" style="64" bestFit="1" customWidth="1"/>
    <col min="6" max="6" width="4.28125" style="56" bestFit="1" customWidth="1"/>
    <col min="7" max="7" width="5.7109375" style="58" bestFit="1" customWidth="1"/>
    <col min="8" max="8" width="5.7109375" style="58" customWidth="1"/>
    <col min="9" max="9" width="8.7109375" style="24" bestFit="1" customWidth="1"/>
    <col min="10" max="10" width="12.57421875" style="3" bestFit="1" customWidth="1"/>
    <col min="11" max="11" width="19.28125" style="3" customWidth="1"/>
    <col min="12" max="12" width="13.7109375" style="3" bestFit="1" customWidth="1"/>
    <col min="13" max="13" width="10.421875" style="3" customWidth="1"/>
    <col min="14" max="16384" width="9.140625" style="3" customWidth="1"/>
  </cols>
  <sheetData>
    <row r="1" spans="1:13" s="4" customFormat="1" ht="22.5">
      <c r="A1" s="33" t="s">
        <v>0</v>
      </c>
      <c r="B1" s="36" t="s">
        <v>675</v>
      </c>
      <c r="C1" s="36" t="s">
        <v>748</v>
      </c>
      <c r="D1" s="38" t="s">
        <v>660</v>
      </c>
      <c r="E1" s="39" t="s">
        <v>1</v>
      </c>
      <c r="F1" s="33" t="s">
        <v>3</v>
      </c>
      <c r="G1" s="33" t="s">
        <v>4</v>
      </c>
      <c r="H1" s="33" t="s">
        <v>845</v>
      </c>
      <c r="I1" s="33" t="s">
        <v>661</v>
      </c>
      <c r="J1" s="33" t="s">
        <v>662</v>
      </c>
      <c r="K1" s="33" t="s">
        <v>2</v>
      </c>
      <c r="L1" s="33" t="s">
        <v>674</v>
      </c>
      <c r="M1" s="33" t="s">
        <v>848</v>
      </c>
    </row>
    <row r="2" spans="1:13" ht="11.25">
      <c r="A2" s="34" t="s">
        <v>850</v>
      </c>
      <c r="B2" s="57" t="s">
        <v>851</v>
      </c>
      <c r="C2" s="37" t="s">
        <v>1795</v>
      </c>
      <c r="D2" s="40">
        <v>20000</v>
      </c>
      <c r="E2" s="41">
        <v>0.2</v>
      </c>
      <c r="F2" s="34" t="s">
        <v>242</v>
      </c>
      <c r="G2" s="37" t="s">
        <v>13</v>
      </c>
      <c r="H2" s="37" t="s">
        <v>672</v>
      </c>
      <c r="I2" s="42" t="s">
        <v>1796</v>
      </c>
      <c r="J2" s="35" t="s">
        <v>1797</v>
      </c>
      <c r="K2" s="5"/>
      <c r="L2" s="35" t="str">
        <f>A2&amp;G2&amp;H2</f>
        <v>00681482026 05B</v>
      </c>
      <c r="M2" s="5" t="str">
        <f>B2&amp;F2&amp;H2&amp;C2</f>
        <v>Asociácia športu pre všetkých Slovenskej republikyjBSlovensko v pohybe 2018 pre detí a mládeže, SF: 20%</v>
      </c>
    </row>
    <row r="3" spans="1:13" ht="11.25">
      <c r="A3" s="34" t="s">
        <v>855</v>
      </c>
      <c r="B3" s="57" t="s">
        <v>856</v>
      </c>
      <c r="C3" s="37" t="s">
        <v>1209</v>
      </c>
      <c r="D3" s="40">
        <v>30000</v>
      </c>
      <c r="E3" s="41">
        <v>0</v>
      </c>
      <c r="F3" s="34" t="s">
        <v>238</v>
      </c>
      <c r="G3" s="37" t="s">
        <v>11</v>
      </c>
      <c r="H3" s="37" t="s">
        <v>672</v>
      </c>
      <c r="I3" s="42" t="s">
        <v>1460</v>
      </c>
      <c r="J3" s="35" t="s">
        <v>1461</v>
      </c>
      <c r="K3" s="5"/>
      <c r="L3" s="35" t="str">
        <f>A3&amp;G3&amp;H3</f>
        <v>42176221026 03B</v>
      </c>
      <c r="M3" s="5" t="str">
        <f>B3&amp;F3&amp;H3&amp;C3</f>
        <v>Bratislavský maratón, o.z.fBČSOB Bratislava Marathon (TŠP), Bratislava, počet dní: 3</v>
      </c>
    </row>
    <row r="4" spans="1:13" ht="11.25">
      <c r="A4" s="55" t="s">
        <v>9</v>
      </c>
      <c r="B4" s="57" t="s">
        <v>862</v>
      </c>
      <c r="C4" s="59" t="s">
        <v>1417</v>
      </c>
      <c r="D4" s="61">
        <v>50000</v>
      </c>
      <c r="E4" s="63">
        <v>0</v>
      </c>
      <c r="F4" s="65" t="s">
        <v>243</v>
      </c>
      <c r="G4" s="37" t="s">
        <v>7</v>
      </c>
      <c r="H4" s="59" t="s">
        <v>672</v>
      </c>
      <c r="I4" s="42" t="s">
        <v>1462</v>
      </c>
      <c r="J4" s="35" t="s">
        <v>1463</v>
      </c>
      <c r="K4" s="5"/>
      <c r="L4" s="35" t="str">
        <f aca="true" t="shared" si="0" ref="L4:L68">A4&amp;G4&amp;H4</f>
        <v>42254388026 01B</v>
      </c>
      <c r="M4" s="5" t="str">
        <f aca="true" t="shared" si="1" ref="M4:M68">B4&amp;F4&amp;H4&amp;C4</f>
        <v>DEAFLYMPIJSKÝ VÝBOR SLOVENSKAkBMajstrovstvá Európy v bedmintone nepočujúcich seniorov a mládeže</v>
      </c>
    </row>
    <row r="5" spans="1:13" ht="11.25">
      <c r="A5" s="55" t="s">
        <v>9</v>
      </c>
      <c r="B5" s="57" t="s">
        <v>862</v>
      </c>
      <c r="C5" s="59" t="s">
        <v>1798</v>
      </c>
      <c r="D5" s="61">
        <v>50000</v>
      </c>
      <c r="E5" s="41">
        <v>0</v>
      </c>
      <c r="F5" s="65" t="s">
        <v>245</v>
      </c>
      <c r="G5" s="37" t="s">
        <v>11</v>
      </c>
      <c r="H5" s="37" t="s">
        <v>672</v>
      </c>
      <c r="I5" s="42" t="s">
        <v>1809</v>
      </c>
      <c r="J5" s="35" t="s">
        <v>1810</v>
      </c>
      <c r="K5" s="5"/>
      <c r="L5" s="35" t="str">
        <f t="shared" si="0"/>
        <v>42254388026 03B</v>
      </c>
      <c r="M5" s="5" t="str">
        <f t="shared" si="1"/>
        <v>DEAFLYMPIJSKÝ VÝBOR SLOVENSKAmBAdrián Babič</v>
      </c>
    </row>
    <row r="6" spans="1:13" ht="11.25">
      <c r="A6" s="55" t="s">
        <v>9</v>
      </c>
      <c r="B6" s="57" t="s">
        <v>862</v>
      </c>
      <c r="C6" s="59" t="s">
        <v>1799</v>
      </c>
      <c r="D6" s="61">
        <v>20000</v>
      </c>
      <c r="E6" s="63">
        <v>0</v>
      </c>
      <c r="F6" s="65" t="s">
        <v>245</v>
      </c>
      <c r="G6" s="37" t="s">
        <v>11</v>
      </c>
      <c r="H6" s="59" t="s">
        <v>672</v>
      </c>
      <c r="I6" s="42" t="s">
        <v>1809</v>
      </c>
      <c r="J6" s="35" t="s">
        <v>1810</v>
      </c>
      <c r="K6" s="5"/>
      <c r="L6" s="35" t="str">
        <f t="shared" si="0"/>
        <v>42254388026 03B</v>
      </c>
      <c r="M6" s="5" t="str">
        <f t="shared" si="1"/>
        <v>DEAFLYMPIJSKÝ VÝBOR SLOVENSKAmBDávid Pristač</v>
      </c>
    </row>
    <row r="7" spans="1:13" ht="11.25">
      <c r="A7" s="55" t="s">
        <v>9</v>
      </c>
      <c r="B7" s="57" t="s">
        <v>862</v>
      </c>
      <c r="C7" s="59" t="s">
        <v>1800</v>
      </c>
      <c r="D7" s="61">
        <v>40000</v>
      </c>
      <c r="E7" s="41">
        <v>0</v>
      </c>
      <c r="F7" s="65" t="s">
        <v>245</v>
      </c>
      <c r="G7" s="37" t="s">
        <v>11</v>
      </c>
      <c r="H7" s="37" t="s">
        <v>672</v>
      </c>
      <c r="I7" s="42" t="s">
        <v>1809</v>
      </c>
      <c r="J7" s="35" t="s">
        <v>1810</v>
      </c>
      <c r="K7" s="5"/>
      <c r="L7" s="35" t="str">
        <f t="shared" si="0"/>
        <v>42254388026 03B</v>
      </c>
      <c r="M7" s="5" t="str">
        <f t="shared" si="1"/>
        <v>DEAFLYMPIJSKÝ VÝBOR SLOVENSKAmBEva Jurková</v>
      </c>
    </row>
    <row r="8" spans="1:13" ht="11.25">
      <c r="A8" s="55" t="s">
        <v>9</v>
      </c>
      <c r="B8" s="57" t="s">
        <v>862</v>
      </c>
      <c r="C8" s="59" t="s">
        <v>1801</v>
      </c>
      <c r="D8" s="61">
        <v>50000</v>
      </c>
      <c r="E8" s="63">
        <v>0</v>
      </c>
      <c r="F8" s="65" t="s">
        <v>245</v>
      </c>
      <c r="G8" s="37" t="s">
        <v>11</v>
      </c>
      <c r="H8" s="59" t="s">
        <v>672</v>
      </c>
      <c r="I8" s="42" t="s">
        <v>1809</v>
      </c>
      <c r="J8" s="35" t="s">
        <v>1810</v>
      </c>
      <c r="K8" s="5"/>
      <c r="L8" s="35" t="str">
        <f t="shared" si="0"/>
        <v>42254388026 03B</v>
      </c>
      <c r="M8" s="5" t="str">
        <f t="shared" si="1"/>
        <v>DEAFLYMPIJSKÝ VÝBOR SLOVENSKAmBIvana Krištofičová</v>
      </c>
    </row>
    <row r="9" spans="1:13" ht="11.25">
      <c r="A9" s="55" t="s">
        <v>9</v>
      </c>
      <c r="B9" s="57" t="s">
        <v>862</v>
      </c>
      <c r="C9" s="59" t="s">
        <v>1802</v>
      </c>
      <c r="D9" s="61">
        <v>30000</v>
      </c>
      <c r="E9" s="41">
        <v>0</v>
      </c>
      <c r="F9" s="65" t="s">
        <v>245</v>
      </c>
      <c r="G9" s="37" t="s">
        <v>11</v>
      </c>
      <c r="H9" s="37" t="s">
        <v>672</v>
      </c>
      <c r="I9" s="42" t="s">
        <v>1809</v>
      </c>
      <c r="J9" s="35" t="s">
        <v>1810</v>
      </c>
      <c r="K9" s="5"/>
      <c r="L9" s="35" t="str">
        <f t="shared" si="0"/>
        <v>42254388026 03B</v>
      </c>
      <c r="M9" s="5" t="str">
        <f t="shared" si="1"/>
        <v>DEAFLYMPIJSKÝ VÝBOR SLOVENSKAmBJana Jánošíková</v>
      </c>
    </row>
    <row r="10" spans="1:13" ht="11.25">
      <c r="A10" s="55" t="s">
        <v>9</v>
      </c>
      <c r="B10" s="57" t="s">
        <v>862</v>
      </c>
      <c r="C10" s="59" t="s">
        <v>1803</v>
      </c>
      <c r="D10" s="61">
        <v>20000</v>
      </c>
      <c r="E10" s="63">
        <v>0</v>
      </c>
      <c r="F10" s="65" t="s">
        <v>245</v>
      </c>
      <c r="G10" s="37" t="s">
        <v>11</v>
      </c>
      <c r="H10" s="59" t="s">
        <v>672</v>
      </c>
      <c r="I10" s="42" t="s">
        <v>1809</v>
      </c>
      <c r="J10" s="35" t="s">
        <v>1810</v>
      </c>
      <c r="K10" s="5"/>
      <c r="L10" s="35" t="str">
        <f t="shared" si="0"/>
        <v>42254388026 03B</v>
      </c>
      <c r="M10" s="5" t="str">
        <f t="shared" si="1"/>
        <v>DEAFLYMPIJSKÝ VÝBOR SLOVENSKAmBJúlius Maťovčík</v>
      </c>
    </row>
    <row r="11" spans="1:13" ht="11.25">
      <c r="A11" s="55" t="s">
        <v>9</v>
      </c>
      <c r="B11" s="57" t="s">
        <v>862</v>
      </c>
      <c r="C11" s="59" t="s">
        <v>1804</v>
      </c>
      <c r="D11" s="61">
        <v>30000</v>
      </c>
      <c r="E11" s="41">
        <v>0</v>
      </c>
      <c r="F11" s="65" t="s">
        <v>245</v>
      </c>
      <c r="G11" s="37" t="s">
        <v>11</v>
      </c>
      <c r="H11" s="37" t="s">
        <v>672</v>
      </c>
      <c r="I11" s="42" t="s">
        <v>1809</v>
      </c>
      <c r="J11" s="35" t="s">
        <v>1810</v>
      </c>
      <c r="K11" s="5"/>
      <c r="L11" s="35" t="str">
        <f t="shared" si="0"/>
        <v>42254388026 03B</v>
      </c>
      <c r="M11" s="5" t="str">
        <f t="shared" si="1"/>
        <v>DEAFLYMPIJSKÝ VÝBOR SLOVENSKAmBMarek Tutura</v>
      </c>
    </row>
    <row r="12" spans="1:13" ht="11.25">
      <c r="A12" s="55" t="s">
        <v>9</v>
      </c>
      <c r="B12" s="57" t="s">
        <v>862</v>
      </c>
      <c r="C12" s="59" t="s">
        <v>1805</v>
      </c>
      <c r="D12" s="61">
        <v>20000</v>
      </c>
      <c r="E12" s="63">
        <v>0</v>
      </c>
      <c r="F12" s="65" t="s">
        <v>245</v>
      </c>
      <c r="G12" s="37" t="s">
        <v>11</v>
      </c>
      <c r="H12" s="59" t="s">
        <v>672</v>
      </c>
      <c r="I12" s="42" t="s">
        <v>1809</v>
      </c>
      <c r="J12" s="35" t="s">
        <v>1810</v>
      </c>
      <c r="K12" s="5"/>
      <c r="L12" s="35" t="str">
        <f t="shared" si="0"/>
        <v>42254388026 03B</v>
      </c>
      <c r="M12" s="5" t="str">
        <f t="shared" si="1"/>
        <v>DEAFLYMPIJSKÝ VÝBOR SLOVENSKAmBMartin Legutky</v>
      </c>
    </row>
    <row r="13" spans="1:13" ht="11.25">
      <c r="A13" s="55" t="s">
        <v>9</v>
      </c>
      <c r="B13" s="57" t="s">
        <v>862</v>
      </c>
      <c r="C13" s="59" t="s">
        <v>1806</v>
      </c>
      <c r="D13" s="61">
        <v>10000</v>
      </c>
      <c r="E13" s="41">
        <v>0</v>
      </c>
      <c r="F13" s="65" t="s">
        <v>245</v>
      </c>
      <c r="G13" s="37" t="s">
        <v>11</v>
      </c>
      <c r="H13" s="37" t="s">
        <v>672</v>
      </c>
      <c r="I13" s="42" t="s">
        <v>1809</v>
      </c>
      <c r="J13" s="35" t="s">
        <v>1810</v>
      </c>
      <c r="K13" s="5"/>
      <c r="L13" s="35" t="str">
        <f t="shared" si="0"/>
        <v>42254388026 03B</v>
      </c>
      <c r="M13" s="5" t="str">
        <f t="shared" si="1"/>
        <v>DEAFLYMPIJSKÝ VÝBOR SLOVENSKAmBMartina Antušeková</v>
      </c>
    </row>
    <row r="14" spans="1:13" ht="11.25">
      <c r="A14" s="55" t="s">
        <v>9</v>
      </c>
      <c r="B14" s="57" t="s">
        <v>862</v>
      </c>
      <c r="C14" s="59" t="s">
        <v>1807</v>
      </c>
      <c r="D14" s="61">
        <v>40000</v>
      </c>
      <c r="E14" s="63">
        <v>0</v>
      </c>
      <c r="F14" s="65" t="s">
        <v>245</v>
      </c>
      <c r="G14" s="37" t="s">
        <v>11</v>
      </c>
      <c r="H14" s="59" t="s">
        <v>672</v>
      </c>
      <c r="I14" s="42" t="s">
        <v>1809</v>
      </c>
      <c r="J14" s="35" t="s">
        <v>1810</v>
      </c>
      <c r="K14" s="5"/>
      <c r="L14" s="35" t="str">
        <f t="shared" si="0"/>
        <v>42254388026 03B</v>
      </c>
      <c r="M14" s="5" t="str">
        <f t="shared" si="1"/>
        <v>DEAFLYMPIJSKÝ VÝBOR SLOVENSKAmBThomas Keinath</v>
      </c>
    </row>
    <row r="15" spans="1:13" ht="11.25">
      <c r="A15" s="34" t="s">
        <v>865</v>
      </c>
      <c r="B15" s="57" t="s">
        <v>866</v>
      </c>
      <c r="C15" s="37" t="s">
        <v>1210</v>
      </c>
      <c r="D15" s="40">
        <v>20000</v>
      </c>
      <c r="E15" s="41">
        <v>0</v>
      </c>
      <c r="F15" s="34" t="s">
        <v>238</v>
      </c>
      <c r="G15" s="37" t="s">
        <v>11</v>
      </c>
      <c r="H15" s="37" t="s">
        <v>672</v>
      </c>
      <c r="I15" s="42" t="s">
        <v>1464</v>
      </c>
      <c r="J15" s="35" t="s">
        <v>1465</v>
      </c>
      <c r="K15" s="5"/>
      <c r="L15" s="35" t="str">
        <f t="shared" si="0"/>
        <v>43960162026 03B</v>
      </c>
      <c r="M15" s="5" t="str">
        <f t="shared" si="1"/>
        <v>HJC PROsport, s.r.o.,  fBBanskobystrická  latka (TŠP), Banská Bystrica, počet dní: 1</v>
      </c>
    </row>
    <row r="16" spans="1:13" ht="11.25">
      <c r="A16" s="55" t="s">
        <v>875</v>
      </c>
      <c r="B16" s="57" t="s">
        <v>876</v>
      </c>
      <c r="C16" s="59" t="s">
        <v>1405</v>
      </c>
      <c r="D16" s="61">
        <v>6000</v>
      </c>
      <c r="E16" s="41">
        <v>0.19</v>
      </c>
      <c r="F16" s="55" t="s">
        <v>242</v>
      </c>
      <c r="G16" s="37" t="s">
        <v>13</v>
      </c>
      <c r="H16" s="37" t="s">
        <v>672</v>
      </c>
      <c r="I16" s="42" t="s">
        <v>1466</v>
      </c>
      <c r="J16" s="35" t="s">
        <v>1467</v>
      </c>
      <c r="K16" s="5"/>
      <c r="L16" s="35" t="str">
        <f t="shared" si="0"/>
        <v>42229910026 05B</v>
      </c>
      <c r="M16" s="5" t="str">
        <f t="shared" si="1"/>
        <v>Integrácia svieti pre všetky deti rovnakojBCharitatívna športová exhibícia 2018, SF: 19%</v>
      </c>
    </row>
    <row r="17" spans="1:13" ht="11.25">
      <c r="A17" s="55" t="s">
        <v>882</v>
      </c>
      <c r="B17" s="57" t="s">
        <v>883</v>
      </c>
      <c r="C17" s="59" t="s">
        <v>1811</v>
      </c>
      <c r="D17" s="61">
        <v>20000</v>
      </c>
      <c r="E17" s="41">
        <v>0</v>
      </c>
      <c r="F17" s="55" t="s">
        <v>238</v>
      </c>
      <c r="G17" s="37" t="s">
        <v>11</v>
      </c>
      <c r="H17" s="37" t="s">
        <v>672</v>
      </c>
      <c r="I17" s="42" t="s">
        <v>1812</v>
      </c>
      <c r="J17" s="35" t="s">
        <v>1813</v>
      </c>
      <c r="K17" s="5"/>
      <c r="L17" s="35" t="str">
        <f t="shared" si="0"/>
        <v>44597185026 03B</v>
      </c>
      <c r="M17" s="5" t="str">
        <f t="shared" si="1"/>
        <v>Jazdecký klub NAPOLI, s. r. o.fBCSIO 5* (EP), Šamorín, počet dní: 3</v>
      </c>
    </row>
    <row r="18" spans="1:13" ht="11.25">
      <c r="A18" s="55" t="s">
        <v>888</v>
      </c>
      <c r="B18" s="57" t="s">
        <v>889</v>
      </c>
      <c r="C18" s="59" t="s">
        <v>1406</v>
      </c>
      <c r="D18" s="61">
        <v>21800</v>
      </c>
      <c r="E18" s="41">
        <v>0.12</v>
      </c>
      <c r="F18" s="55" t="s">
        <v>242</v>
      </c>
      <c r="G18" s="37" t="s">
        <v>13</v>
      </c>
      <c r="H18" s="37" t="s">
        <v>672</v>
      </c>
      <c r="I18" s="42" t="s">
        <v>1468</v>
      </c>
      <c r="J18" s="35" t="s">
        <v>1469</v>
      </c>
      <c r="K18" s="5"/>
      <c r="L18" s="35" t="str">
        <f t="shared" si="0"/>
        <v>17638453026 05B</v>
      </c>
      <c r="M18" s="5" t="str">
        <f t="shared" si="1"/>
        <v>Kanoistický klub Trenčianskeho telovýchovného spolkujBKanoistický inkubátor, SF: 12%</v>
      </c>
    </row>
    <row r="19" spans="1:13" ht="11.25">
      <c r="A19" s="55" t="s">
        <v>896</v>
      </c>
      <c r="B19" s="57" t="s">
        <v>897</v>
      </c>
      <c r="C19" s="59" t="s">
        <v>1240</v>
      </c>
      <c r="D19" s="61">
        <v>95177</v>
      </c>
      <c r="E19" s="63">
        <v>0</v>
      </c>
      <c r="F19" s="55" t="s">
        <v>240</v>
      </c>
      <c r="G19" s="37" t="s">
        <v>7</v>
      </c>
      <c r="H19" s="59" t="s">
        <v>672</v>
      </c>
      <c r="I19" s="42" t="s">
        <v>1470</v>
      </c>
      <c r="J19" s="35" t="s">
        <v>1471</v>
      </c>
      <c r="K19" s="5"/>
      <c r="L19" s="35" t="str">
        <f t="shared" si="0"/>
        <v>00688312026 01B</v>
      </c>
      <c r="M19" s="5" t="str">
        <f t="shared" si="1"/>
        <v>KLUB SLOVENSKÝCH TURISTOVhBznačenie turistivkých trás v SR</v>
      </c>
    </row>
    <row r="20" spans="1:13" ht="11.25">
      <c r="A20" s="34" t="s">
        <v>678</v>
      </c>
      <c r="B20" s="57" t="s">
        <v>676</v>
      </c>
      <c r="C20" s="37" t="s">
        <v>1457</v>
      </c>
      <c r="D20" s="40">
        <v>1600000</v>
      </c>
      <c r="E20" s="41">
        <v>0</v>
      </c>
      <c r="F20" s="34" t="s">
        <v>258</v>
      </c>
      <c r="G20" s="37" t="s">
        <v>13</v>
      </c>
      <c r="H20" s="37" t="s">
        <v>673</v>
      </c>
      <c r="I20" s="42" t="s">
        <v>1472</v>
      </c>
      <c r="J20" s="35" t="s">
        <v>1473</v>
      </c>
      <c r="K20" s="5"/>
      <c r="L20" s="35" t="str">
        <f t="shared" si="0"/>
        <v>47845660026 05K</v>
      </c>
      <c r="M20" s="5" t="str">
        <f t="shared" si="1"/>
        <v>Košická Futbalová Aréna a. s.zKvýstavba, rekonštrukcia futbalových štadiónov (Košická aréna), SF: %</v>
      </c>
    </row>
    <row r="21" spans="1:13" ht="11.25">
      <c r="A21" s="55" t="s">
        <v>903</v>
      </c>
      <c r="B21" s="57" t="s">
        <v>904</v>
      </c>
      <c r="C21" s="59" t="s">
        <v>1407</v>
      </c>
      <c r="D21" s="61">
        <v>20000</v>
      </c>
      <c r="E21" s="41">
        <v>0</v>
      </c>
      <c r="F21" s="55" t="s">
        <v>242</v>
      </c>
      <c r="G21" s="37" t="s">
        <v>13</v>
      </c>
      <c r="H21" s="37" t="s">
        <v>672</v>
      </c>
      <c r="I21" s="42" t="s">
        <v>1474</v>
      </c>
      <c r="J21" s="35" t="s">
        <v>1475</v>
      </c>
      <c r="K21" s="5"/>
      <c r="L21" s="35" t="str">
        <f t="shared" si="0"/>
        <v>17067065026 05B</v>
      </c>
      <c r="M21" s="5" t="str">
        <f t="shared" si="1"/>
        <v>Letecká amatérska asociácia Slovenskej republikyjBPoznávame Slovensko zo vzduchu, SF: %</v>
      </c>
    </row>
    <row r="22" spans="1:13" ht="11.25">
      <c r="A22" s="34" t="s">
        <v>910</v>
      </c>
      <c r="B22" s="57" t="s">
        <v>911</v>
      </c>
      <c r="C22" s="37" t="s">
        <v>1211</v>
      </c>
      <c r="D22" s="40">
        <v>60000</v>
      </c>
      <c r="E22" s="41">
        <v>0</v>
      </c>
      <c r="F22" s="34" t="s">
        <v>238</v>
      </c>
      <c r="G22" s="37" t="s">
        <v>11</v>
      </c>
      <c r="H22" s="37" t="s">
        <v>672</v>
      </c>
      <c r="I22" s="42" t="s">
        <v>1476</v>
      </c>
      <c r="J22" s="35" t="s">
        <v>1477</v>
      </c>
      <c r="K22" s="5"/>
      <c r="L22" s="35" t="str">
        <f t="shared" si="0"/>
        <v>00595209026 03B</v>
      </c>
      <c r="M22" s="5" t="str">
        <f t="shared" si="1"/>
        <v>Maratónsky klub KošicefBMedzinárodný maratón mieru v Košiciach (TŠP), Košice, počet dní: 3</v>
      </c>
    </row>
    <row r="23" spans="1:13" ht="11.25">
      <c r="A23" s="34" t="s">
        <v>918</v>
      </c>
      <c r="B23" s="57" t="s">
        <v>919</v>
      </c>
      <c r="C23" s="37" t="s">
        <v>1212</v>
      </c>
      <c r="D23" s="40">
        <v>70000</v>
      </c>
      <c r="E23" s="41">
        <v>0</v>
      </c>
      <c r="F23" s="34" t="s">
        <v>238</v>
      </c>
      <c r="G23" s="37" t="s">
        <v>11</v>
      </c>
      <c r="H23" s="37" t="s">
        <v>672</v>
      </c>
      <c r="I23" s="42" t="s">
        <v>1478</v>
      </c>
      <c r="J23" s="35" t="s">
        <v>1479</v>
      </c>
      <c r="K23" s="5"/>
      <c r="L23" s="35" t="str">
        <f t="shared" si="0"/>
        <v>50031147026 03B</v>
      </c>
      <c r="M23" s="5" t="str">
        <f t="shared" si="1"/>
        <v>NR klubfBMajstrovstvá Európy žien v šachu 2018 (ME-A), Horný Smokovec, okres Poprad, počet dní: 14</v>
      </c>
    </row>
    <row r="24" spans="1:13" ht="11.25">
      <c r="A24" s="55" t="s">
        <v>927</v>
      </c>
      <c r="B24" s="57" t="s">
        <v>1814</v>
      </c>
      <c r="C24" s="59" t="s">
        <v>1408</v>
      </c>
      <c r="D24" s="61">
        <v>30000</v>
      </c>
      <c r="E24" s="41">
        <v>0</v>
      </c>
      <c r="F24" s="55" t="s">
        <v>242</v>
      </c>
      <c r="G24" s="37" t="s">
        <v>13</v>
      </c>
      <c r="H24" s="37" t="s">
        <v>672</v>
      </c>
      <c r="I24" s="42" t="s">
        <v>1480</v>
      </c>
      <c r="J24" s="35" t="s">
        <v>1481</v>
      </c>
      <c r="K24" s="5"/>
      <c r="L24" s="35" t="str">
        <f t="shared" si="0"/>
        <v>30851301026 05B</v>
      </c>
      <c r="M24" s="5" t="str">
        <f t="shared" si="1"/>
        <v>Občianske združenie - "Zamierené na talenty"jBŠportovo edukatívny výcvikový tábor, SF: %</v>
      </c>
    </row>
    <row r="25" spans="1:13" ht="11.25">
      <c r="A25" s="55" t="s">
        <v>935</v>
      </c>
      <c r="B25" s="57" t="s">
        <v>936</v>
      </c>
      <c r="C25" s="59" t="s">
        <v>1409</v>
      </c>
      <c r="D25" s="61">
        <v>33000</v>
      </c>
      <c r="E25" s="41">
        <v>0.09</v>
      </c>
      <c r="F25" s="55" t="s">
        <v>242</v>
      </c>
      <c r="G25" s="37" t="s">
        <v>13</v>
      </c>
      <c r="H25" s="37" t="s">
        <v>672</v>
      </c>
      <c r="I25" s="42" t="s">
        <v>1482</v>
      </c>
      <c r="J25" s="35" t="s">
        <v>1483</v>
      </c>
      <c r="K25" s="5"/>
      <c r="L25" s="35" t="str">
        <f t="shared" si="0"/>
        <v>37978438026 05B</v>
      </c>
      <c r="M25" s="5" t="str">
        <f t="shared" si="1"/>
        <v>Parasport24jBParasport24 Tour /11. ročník, SF: 9%</v>
      </c>
    </row>
    <row r="26" spans="1:13" ht="11.25">
      <c r="A26" s="55" t="s">
        <v>944</v>
      </c>
      <c r="B26" s="57" t="s">
        <v>945</v>
      </c>
      <c r="C26" s="59" t="s">
        <v>1231</v>
      </c>
      <c r="D26" s="61">
        <v>1671</v>
      </c>
      <c r="E26" s="63">
        <v>0.27</v>
      </c>
      <c r="F26" s="65" t="s">
        <v>239</v>
      </c>
      <c r="G26" s="37" t="s">
        <v>7</v>
      </c>
      <c r="H26" s="59" t="s">
        <v>672</v>
      </c>
      <c r="I26" s="42" t="s">
        <v>1484</v>
      </c>
      <c r="J26" s="35" t="s">
        <v>1485</v>
      </c>
      <c r="K26" s="5"/>
      <c r="L26" s="35" t="str">
        <f t="shared" si="0"/>
        <v>45014795026 01B</v>
      </c>
      <c r="M26" s="5" t="str">
        <f t="shared" si="1"/>
        <v>Piešťanský plavecký klub, o.z.gBKondičné plávanie pre deti od 8 do 15 rokov, letná príprava, SF: 27%</v>
      </c>
    </row>
    <row r="27" spans="1:13" ht="11.25">
      <c r="A27" s="34" t="s">
        <v>647</v>
      </c>
      <c r="B27" s="57" t="s">
        <v>685</v>
      </c>
      <c r="C27" s="37" t="s">
        <v>749</v>
      </c>
      <c r="D27" s="40">
        <v>15720</v>
      </c>
      <c r="E27" s="41">
        <v>0</v>
      </c>
      <c r="F27" s="34" t="s">
        <v>233</v>
      </c>
      <c r="G27" s="37" t="s">
        <v>6</v>
      </c>
      <c r="H27" s="37" t="s">
        <v>672</v>
      </c>
      <c r="I27" s="42" t="s">
        <v>1486</v>
      </c>
      <c r="J27" s="35" t="s">
        <v>1487</v>
      </c>
      <c r="K27" s="5" t="s">
        <v>18</v>
      </c>
      <c r="L27" s="35" t="str">
        <f t="shared" si="0"/>
        <v>30787009026 02B</v>
      </c>
      <c r="M27" s="5" t="str">
        <f t="shared" si="1"/>
        <v>Slovenská asociácia amerického futbalu, o.z.aBamerický futbal - bežné transfery</v>
      </c>
    </row>
    <row r="28" spans="1:13" ht="11.25">
      <c r="A28" s="34" t="s">
        <v>19</v>
      </c>
      <c r="B28" s="57" t="s">
        <v>20</v>
      </c>
      <c r="C28" s="37" t="s">
        <v>750</v>
      </c>
      <c r="D28" s="40">
        <v>31979</v>
      </c>
      <c r="E28" s="41">
        <v>0</v>
      </c>
      <c r="F28" s="34" t="s">
        <v>233</v>
      </c>
      <c r="G28" s="37" t="s">
        <v>6</v>
      </c>
      <c r="H28" s="37" t="s">
        <v>672</v>
      </c>
      <c r="I28" s="42" t="s">
        <v>1488</v>
      </c>
      <c r="J28" s="35" t="s">
        <v>1489</v>
      </c>
      <c r="K28" s="5" t="s">
        <v>189</v>
      </c>
      <c r="L28" s="35" t="str">
        <f t="shared" si="0"/>
        <v>00631655026 02B</v>
      </c>
      <c r="M28" s="5" t="str">
        <f t="shared" si="1"/>
        <v>Slovenská asociácia boccieaBboccia - bežné transfery</v>
      </c>
    </row>
    <row r="29" spans="1:13" ht="11.25">
      <c r="A29" s="34" t="s">
        <v>19</v>
      </c>
      <c r="B29" s="57" t="s">
        <v>20</v>
      </c>
      <c r="C29" s="37" t="s">
        <v>751</v>
      </c>
      <c r="D29" s="40">
        <v>16221</v>
      </c>
      <c r="E29" s="41">
        <v>0</v>
      </c>
      <c r="F29" s="34" t="s">
        <v>233</v>
      </c>
      <c r="G29" s="37" t="s">
        <v>6</v>
      </c>
      <c r="H29" s="37" t="s">
        <v>672</v>
      </c>
      <c r="I29" s="42" t="s">
        <v>1488</v>
      </c>
      <c r="J29" s="35" t="s">
        <v>1489</v>
      </c>
      <c r="K29" s="5" t="s">
        <v>190</v>
      </c>
      <c r="L29" s="35" t="str">
        <f t="shared" si="0"/>
        <v>00631655026 02B</v>
      </c>
      <c r="M29" s="5" t="str">
        <f t="shared" si="1"/>
        <v>Slovenská asociácia boccieaBboule lyonnaise - bežné transfery</v>
      </c>
    </row>
    <row r="30" spans="1:13" ht="11.25">
      <c r="A30" s="55" t="s">
        <v>19</v>
      </c>
      <c r="B30" s="57" t="s">
        <v>20</v>
      </c>
      <c r="C30" s="59" t="s">
        <v>1242</v>
      </c>
      <c r="D30" s="61">
        <v>225</v>
      </c>
      <c r="E30" s="63">
        <v>0</v>
      </c>
      <c r="F30" s="55" t="s">
        <v>241</v>
      </c>
      <c r="G30" s="59" t="s">
        <v>11</v>
      </c>
      <c r="H30" s="59" t="s">
        <v>672</v>
      </c>
      <c r="I30" s="42" t="s">
        <v>1490</v>
      </c>
      <c r="J30" s="35" t="s">
        <v>1491</v>
      </c>
      <c r="K30" s="5"/>
      <c r="L30" s="35" t="str">
        <f t="shared" si="0"/>
        <v>00631655026 03B</v>
      </c>
      <c r="M30" s="5" t="str">
        <f t="shared" si="1"/>
        <v>Slovenská asociácia boccieiBšportovci Patrik Pavčo, Magdaléna Strehovská za 2. m. na MEJ</v>
      </c>
    </row>
    <row r="31" spans="1:13" ht="11.25">
      <c r="A31" s="55" t="s">
        <v>19</v>
      </c>
      <c r="B31" s="57" t="s">
        <v>20</v>
      </c>
      <c r="C31" s="59" t="s">
        <v>1243</v>
      </c>
      <c r="D31" s="61">
        <v>200</v>
      </c>
      <c r="E31" s="63">
        <v>0</v>
      </c>
      <c r="F31" s="55" t="s">
        <v>241</v>
      </c>
      <c r="G31" s="59" t="s">
        <v>11</v>
      </c>
      <c r="H31" s="59" t="s">
        <v>672</v>
      </c>
      <c r="I31" s="42" t="s">
        <v>1490</v>
      </c>
      <c r="J31" s="35" t="s">
        <v>1491</v>
      </c>
      <c r="K31" s="5"/>
      <c r="L31" s="35" t="str">
        <f t="shared" si="0"/>
        <v>00631655026 03B</v>
      </c>
      <c r="M31" s="5" t="str">
        <f t="shared" si="1"/>
        <v>Slovenská asociácia boccieiBšportovec Tomáš Štolc za 1. m. na MEJ</v>
      </c>
    </row>
    <row r="32" spans="1:13" ht="11.25">
      <c r="A32" s="55" t="s">
        <v>19</v>
      </c>
      <c r="B32" s="57" t="s">
        <v>20</v>
      </c>
      <c r="C32" s="59" t="s">
        <v>1244</v>
      </c>
      <c r="D32" s="61">
        <v>330</v>
      </c>
      <c r="E32" s="63">
        <v>0</v>
      </c>
      <c r="F32" s="55" t="s">
        <v>241</v>
      </c>
      <c r="G32" s="59" t="s">
        <v>11</v>
      </c>
      <c r="H32" s="59" t="s">
        <v>672</v>
      </c>
      <c r="I32" s="42" t="s">
        <v>1490</v>
      </c>
      <c r="J32" s="35" t="s">
        <v>1491</v>
      </c>
      <c r="K32" s="5"/>
      <c r="L32" s="35" t="str">
        <f t="shared" si="0"/>
        <v>00631655026 03B</v>
      </c>
      <c r="M32" s="5" t="str">
        <f t="shared" si="1"/>
        <v>Slovenská asociácia boccieiBtréner Ondrej Garaj: 1 x 1. m. MEJ - Tomáš Štolc (raffa)</v>
      </c>
    </row>
    <row r="33" spans="1:13" ht="11.25">
      <c r="A33" s="55" t="s">
        <v>19</v>
      </c>
      <c r="B33" s="57" t="s">
        <v>20</v>
      </c>
      <c r="C33" s="59" t="s">
        <v>1245</v>
      </c>
      <c r="D33" s="61">
        <v>330</v>
      </c>
      <c r="E33" s="63">
        <v>0</v>
      </c>
      <c r="F33" s="55" t="s">
        <v>241</v>
      </c>
      <c r="G33" s="59" t="s">
        <v>11</v>
      </c>
      <c r="H33" s="59" t="s">
        <v>672</v>
      </c>
      <c r="I33" s="42" t="s">
        <v>1490</v>
      </c>
      <c r="J33" s="35" t="s">
        <v>1491</v>
      </c>
      <c r="K33" s="5"/>
      <c r="L33" s="35" t="str">
        <f t="shared" si="0"/>
        <v>00631655026 03B</v>
      </c>
      <c r="M33" s="5" t="str">
        <f t="shared" si="1"/>
        <v>Slovenská asociácia boccieiBtrénerka Nadežda Nagyová: 1 x 2. m. MEJ - Patrik Pavčo, Magdaléna Strehovská (raffa)</v>
      </c>
    </row>
    <row r="34" spans="1:13" ht="11.25">
      <c r="A34" s="34" t="s">
        <v>21</v>
      </c>
      <c r="B34" s="57" t="s">
        <v>22</v>
      </c>
      <c r="C34" s="37" t="s">
        <v>752</v>
      </c>
      <c r="D34" s="40">
        <v>11724</v>
      </c>
      <c r="E34" s="41">
        <v>0</v>
      </c>
      <c r="F34" s="34" t="s">
        <v>233</v>
      </c>
      <c r="G34" s="37" t="s">
        <v>6</v>
      </c>
      <c r="H34" s="37" t="s">
        <v>672</v>
      </c>
      <c r="I34" s="42" t="s">
        <v>1492</v>
      </c>
      <c r="J34" s="35" t="s">
        <v>1493</v>
      </c>
      <c r="K34" s="5" t="s">
        <v>23</v>
      </c>
      <c r="L34" s="35" t="str">
        <f t="shared" si="0"/>
        <v>42019541026 02B</v>
      </c>
      <c r="M34" s="5" t="str">
        <f t="shared" si="1"/>
        <v>Slovenská asociácia čínskeho wushuaBwushu - bežné transfery</v>
      </c>
    </row>
    <row r="35" spans="1:13" ht="11.25">
      <c r="A35" s="34" t="s">
        <v>30</v>
      </c>
      <c r="B35" s="57" t="s">
        <v>686</v>
      </c>
      <c r="C35" s="37" t="s">
        <v>753</v>
      </c>
      <c r="D35" s="40">
        <v>403265</v>
      </c>
      <c r="E35" s="41">
        <v>0</v>
      </c>
      <c r="F35" s="34" t="s">
        <v>233</v>
      </c>
      <c r="G35" s="37" t="s">
        <v>6</v>
      </c>
      <c r="H35" s="37" t="s">
        <v>672</v>
      </c>
      <c r="I35" s="42" t="s">
        <v>1494</v>
      </c>
      <c r="J35" s="35" t="s">
        <v>1495</v>
      </c>
      <c r="K35" s="5" t="s">
        <v>201</v>
      </c>
      <c r="L35" s="35" t="str">
        <f t="shared" si="0"/>
        <v>30842069026 02B</v>
      </c>
      <c r="M35" s="5" t="str">
        <f t="shared" si="1"/>
        <v>Slovenská asociácia fitnes, kulturistiky a silového trojbojaaBkulturistika a fitnes - bežné transfery</v>
      </c>
    </row>
    <row r="36" spans="1:13" ht="11.25">
      <c r="A36" s="34" t="s">
        <v>30</v>
      </c>
      <c r="B36" s="57" t="s">
        <v>686</v>
      </c>
      <c r="C36" s="37" t="s">
        <v>820</v>
      </c>
      <c r="D36" s="40">
        <v>60000</v>
      </c>
      <c r="E36" s="41">
        <v>0</v>
      </c>
      <c r="F36" s="34" t="s">
        <v>233</v>
      </c>
      <c r="G36" s="37" t="s">
        <v>6</v>
      </c>
      <c r="H36" s="37" t="s">
        <v>673</v>
      </c>
      <c r="I36" s="42" t="s">
        <v>1494</v>
      </c>
      <c r="J36" s="35" t="s">
        <v>1495</v>
      </c>
      <c r="K36" s="5" t="s">
        <v>201</v>
      </c>
      <c r="L36" s="35" t="str">
        <f t="shared" si="0"/>
        <v>30842069026 02K</v>
      </c>
      <c r="M36" s="5" t="str">
        <f t="shared" si="1"/>
        <v>Slovenská asociácia fitnes, kulturistiky a silového trojbojaaKkulturistika a fitnes - kapitálové transfery (diagnostický prístroj, kulturistické športové náčinie a náradie, športové podlahy (tatami))</v>
      </c>
    </row>
    <row r="37" spans="1:13" ht="11.25">
      <c r="A37" s="34" t="s">
        <v>30</v>
      </c>
      <c r="B37" s="57" t="s">
        <v>686</v>
      </c>
      <c r="C37" s="37" t="s">
        <v>754</v>
      </c>
      <c r="D37" s="40">
        <v>31979</v>
      </c>
      <c r="E37" s="41">
        <v>0</v>
      </c>
      <c r="F37" s="34" t="s">
        <v>233</v>
      </c>
      <c r="G37" s="37" t="s">
        <v>6</v>
      </c>
      <c r="H37" s="37" t="s">
        <v>672</v>
      </c>
      <c r="I37" s="42" t="s">
        <v>1494</v>
      </c>
      <c r="J37" s="35" t="s">
        <v>1495</v>
      </c>
      <c r="K37" s="5" t="s">
        <v>217</v>
      </c>
      <c r="L37" s="35" t="str">
        <f t="shared" si="0"/>
        <v>30842069026 02B</v>
      </c>
      <c r="M37" s="5" t="str">
        <f t="shared" si="1"/>
        <v>Slovenská asociácia fitnes, kulturistiky a silového trojbojaaBsilové športy - bežné transfery</v>
      </c>
    </row>
    <row r="38" spans="1:13" ht="11.25">
      <c r="A38" s="55" t="s">
        <v>30</v>
      </c>
      <c r="B38" s="57" t="s">
        <v>686</v>
      </c>
      <c r="C38" s="59" t="s">
        <v>1075</v>
      </c>
      <c r="D38" s="60">
        <v>14390</v>
      </c>
      <c r="E38" s="41">
        <v>0</v>
      </c>
      <c r="F38" s="55" t="s">
        <v>234</v>
      </c>
      <c r="G38" s="59" t="s">
        <v>11</v>
      </c>
      <c r="H38" s="59" t="s">
        <v>672</v>
      </c>
      <c r="I38" s="42" t="s">
        <v>1496</v>
      </c>
      <c r="J38" s="35" t="s">
        <v>1497</v>
      </c>
      <c r="K38" s="5"/>
      <c r="L38" s="35" t="str">
        <f t="shared" si="0"/>
        <v>30842069026 03B</v>
      </c>
      <c r="M38" s="5" t="str">
        <f t="shared" si="1"/>
        <v>Slovenská asociácia fitnes, kulturistiky a silového trojbojabBAlžbeta Peťková</v>
      </c>
    </row>
    <row r="39" spans="1:13" ht="11.25">
      <c r="A39" s="55" t="s">
        <v>30</v>
      </c>
      <c r="B39" s="57" t="s">
        <v>686</v>
      </c>
      <c r="C39" s="59" t="s">
        <v>1076</v>
      </c>
      <c r="D39" s="60">
        <v>10073</v>
      </c>
      <c r="E39" s="41">
        <v>0</v>
      </c>
      <c r="F39" s="55" t="s">
        <v>234</v>
      </c>
      <c r="G39" s="59" t="s">
        <v>11</v>
      </c>
      <c r="H39" s="59" t="s">
        <v>672</v>
      </c>
      <c r="I39" s="42" t="s">
        <v>1496</v>
      </c>
      <c r="J39" s="35" t="s">
        <v>1497</v>
      </c>
      <c r="K39" s="5"/>
      <c r="L39" s="35" t="str">
        <f t="shared" si="0"/>
        <v>30842069026 03B</v>
      </c>
      <c r="M39" s="5" t="str">
        <f t="shared" si="1"/>
        <v>Slovenská asociácia fitnes, kulturistiky a silového trojbojabBDominika Multáňová</v>
      </c>
    </row>
    <row r="40" spans="1:13" ht="11.25">
      <c r="A40" s="55" t="s">
        <v>30</v>
      </c>
      <c r="B40" s="57" t="s">
        <v>686</v>
      </c>
      <c r="C40" s="59" t="s">
        <v>1077</v>
      </c>
      <c r="D40" s="60">
        <v>10073</v>
      </c>
      <c r="E40" s="41">
        <v>0</v>
      </c>
      <c r="F40" s="55" t="s">
        <v>234</v>
      </c>
      <c r="G40" s="59" t="s">
        <v>11</v>
      </c>
      <c r="H40" s="59" t="s">
        <v>672</v>
      </c>
      <c r="I40" s="42" t="s">
        <v>1496</v>
      </c>
      <c r="J40" s="35" t="s">
        <v>1497</v>
      </c>
      <c r="K40" s="5"/>
      <c r="L40" s="35" t="str">
        <f t="shared" si="0"/>
        <v>30842069026 03B</v>
      </c>
      <c r="M40" s="5" t="str">
        <f t="shared" si="1"/>
        <v>Slovenská asociácia fitnes, kulturistiky a silového trojbojabBElena Masaryková</v>
      </c>
    </row>
    <row r="41" spans="1:13" ht="11.25">
      <c r="A41" s="55" t="s">
        <v>30</v>
      </c>
      <c r="B41" s="57" t="s">
        <v>686</v>
      </c>
      <c r="C41" s="59" t="s">
        <v>1078</v>
      </c>
      <c r="D41" s="60">
        <v>14390</v>
      </c>
      <c r="E41" s="41">
        <v>0</v>
      </c>
      <c r="F41" s="55" t="s">
        <v>234</v>
      </c>
      <c r="G41" s="59" t="s">
        <v>11</v>
      </c>
      <c r="H41" s="59" t="s">
        <v>672</v>
      </c>
      <c r="I41" s="42" t="s">
        <v>1496</v>
      </c>
      <c r="J41" s="35" t="s">
        <v>1497</v>
      </c>
      <c r="K41" s="5"/>
      <c r="L41" s="35" t="str">
        <f t="shared" si="0"/>
        <v>30842069026 03B</v>
      </c>
      <c r="M41" s="5" t="str">
        <f t="shared" si="1"/>
        <v>Slovenská asociácia fitnes, kulturistiky a silového trojbojabBEva Bániková</v>
      </c>
    </row>
    <row r="42" spans="1:13" ht="11.25">
      <c r="A42" s="55" t="s">
        <v>30</v>
      </c>
      <c r="B42" s="57" t="s">
        <v>686</v>
      </c>
      <c r="C42" s="59" t="s">
        <v>1079</v>
      </c>
      <c r="D42" s="60">
        <v>14390</v>
      </c>
      <c r="E42" s="41">
        <v>0</v>
      </c>
      <c r="F42" s="55" t="s">
        <v>234</v>
      </c>
      <c r="G42" s="59" t="s">
        <v>11</v>
      </c>
      <c r="H42" s="59" t="s">
        <v>672</v>
      </c>
      <c r="I42" s="42" t="s">
        <v>1496</v>
      </c>
      <c r="J42" s="35" t="s">
        <v>1497</v>
      </c>
      <c r="K42" s="5"/>
      <c r="L42" s="35" t="str">
        <f t="shared" si="0"/>
        <v>30842069026 03B</v>
      </c>
      <c r="M42" s="5" t="str">
        <f t="shared" si="1"/>
        <v>Slovenská asociácia fitnes, kulturistiky a silového trojbojabBIvana Horná</v>
      </c>
    </row>
    <row r="43" spans="1:13" ht="11.25">
      <c r="A43" s="55" t="s">
        <v>30</v>
      </c>
      <c r="B43" s="57" t="s">
        <v>686</v>
      </c>
      <c r="C43" s="59" t="s">
        <v>1080</v>
      </c>
      <c r="D43" s="60">
        <v>10073</v>
      </c>
      <c r="E43" s="41">
        <v>0</v>
      </c>
      <c r="F43" s="55" t="s">
        <v>234</v>
      </c>
      <c r="G43" s="59" t="s">
        <v>11</v>
      </c>
      <c r="H43" s="59" t="s">
        <v>672</v>
      </c>
      <c r="I43" s="42" t="s">
        <v>1496</v>
      </c>
      <c r="J43" s="35" t="s">
        <v>1497</v>
      </c>
      <c r="K43" s="5"/>
      <c r="L43" s="35" t="str">
        <f t="shared" si="0"/>
        <v>30842069026 03B</v>
      </c>
      <c r="M43" s="5" t="str">
        <f t="shared" si="1"/>
        <v>Slovenská asociácia fitnes, kulturistiky a silového trojbojabBKristína Juricová</v>
      </c>
    </row>
    <row r="44" spans="1:13" ht="11.25">
      <c r="A44" s="55" t="s">
        <v>30</v>
      </c>
      <c r="B44" s="57" t="s">
        <v>686</v>
      </c>
      <c r="C44" s="59" t="s">
        <v>1081</v>
      </c>
      <c r="D44" s="60">
        <v>14390</v>
      </c>
      <c r="E44" s="41">
        <v>0</v>
      </c>
      <c r="F44" s="55" t="s">
        <v>234</v>
      </c>
      <c r="G44" s="59" t="s">
        <v>11</v>
      </c>
      <c r="H44" s="59" t="s">
        <v>672</v>
      </c>
      <c r="I44" s="42" t="s">
        <v>1496</v>
      </c>
      <c r="J44" s="35" t="s">
        <v>1497</v>
      </c>
      <c r="K44" s="5"/>
      <c r="L44" s="35" t="str">
        <f t="shared" si="0"/>
        <v>30842069026 03B</v>
      </c>
      <c r="M44" s="5" t="str">
        <f t="shared" si="1"/>
        <v>Slovenská asociácia fitnes, kulturistiky a silového trojbojabBMichaela Pavleová</v>
      </c>
    </row>
    <row r="45" spans="1:13" ht="11.25">
      <c r="A45" s="55" t="s">
        <v>30</v>
      </c>
      <c r="B45" s="57" t="s">
        <v>686</v>
      </c>
      <c r="C45" s="59" t="s">
        <v>1082</v>
      </c>
      <c r="D45" s="60">
        <v>7195</v>
      </c>
      <c r="E45" s="41">
        <v>0</v>
      </c>
      <c r="F45" s="55" t="s">
        <v>234</v>
      </c>
      <c r="G45" s="59" t="s">
        <v>11</v>
      </c>
      <c r="H45" s="59" t="s">
        <v>672</v>
      </c>
      <c r="I45" s="42" t="s">
        <v>1496</v>
      </c>
      <c r="J45" s="35" t="s">
        <v>1497</v>
      </c>
      <c r="K45" s="5"/>
      <c r="L45" s="35" t="str">
        <f t="shared" si="0"/>
        <v>30842069026 03B</v>
      </c>
      <c r="M45" s="5" t="str">
        <f t="shared" si="1"/>
        <v>Slovenská asociácia fitnes, kulturistiky a silového trojbojabBPeter Tatarka</v>
      </c>
    </row>
    <row r="46" spans="1:13" ht="11.25">
      <c r="A46" s="55" t="s">
        <v>30</v>
      </c>
      <c r="B46" s="57" t="s">
        <v>686</v>
      </c>
      <c r="C46" s="59" t="s">
        <v>1083</v>
      </c>
      <c r="D46" s="60">
        <v>10073</v>
      </c>
      <c r="E46" s="41">
        <v>0</v>
      </c>
      <c r="F46" s="55" t="s">
        <v>234</v>
      </c>
      <c r="G46" s="59" t="s">
        <v>11</v>
      </c>
      <c r="H46" s="59" t="s">
        <v>672</v>
      </c>
      <c r="I46" s="42" t="s">
        <v>1496</v>
      </c>
      <c r="J46" s="35" t="s">
        <v>1497</v>
      </c>
      <c r="K46" s="5"/>
      <c r="L46" s="35" t="str">
        <f t="shared" si="0"/>
        <v>30842069026 03B</v>
      </c>
      <c r="M46" s="5" t="str">
        <f t="shared" si="1"/>
        <v>Slovenská asociácia fitnes, kulturistiky a silového trojbojabBTimea Trajteľová</v>
      </c>
    </row>
    <row r="47" spans="1:13" ht="11.25">
      <c r="A47" s="55" t="s">
        <v>30</v>
      </c>
      <c r="B47" s="57" t="s">
        <v>686</v>
      </c>
      <c r="C47" s="59" t="s">
        <v>1084</v>
      </c>
      <c r="D47" s="60">
        <v>10073</v>
      </c>
      <c r="E47" s="41">
        <v>0</v>
      </c>
      <c r="F47" s="55" t="s">
        <v>234</v>
      </c>
      <c r="G47" s="59" t="s">
        <v>11</v>
      </c>
      <c r="H47" s="59" t="s">
        <v>672</v>
      </c>
      <c r="I47" s="42" t="s">
        <v>1496</v>
      </c>
      <c r="J47" s="35" t="s">
        <v>1497</v>
      </c>
      <c r="K47" s="5"/>
      <c r="L47" s="35" t="str">
        <f t="shared" si="0"/>
        <v>30842069026 03B</v>
      </c>
      <c r="M47" s="5" t="str">
        <f t="shared" si="1"/>
        <v>Slovenská asociácia fitnes, kulturistiky a silového trojbojabBTomáš Smrek</v>
      </c>
    </row>
    <row r="48" spans="1:13" ht="11.25">
      <c r="A48" s="55" t="s">
        <v>30</v>
      </c>
      <c r="B48" s="57" t="s">
        <v>686</v>
      </c>
      <c r="C48" s="59" t="s">
        <v>1246</v>
      </c>
      <c r="D48" s="61">
        <v>1000</v>
      </c>
      <c r="E48" s="63">
        <v>0</v>
      </c>
      <c r="F48" s="55" t="s">
        <v>241</v>
      </c>
      <c r="G48" s="59" t="s">
        <v>11</v>
      </c>
      <c r="H48" s="59" t="s">
        <v>672</v>
      </c>
      <c r="I48" s="42" t="s">
        <v>1498</v>
      </c>
      <c r="J48" s="35" t="s">
        <v>1497</v>
      </c>
      <c r="K48" s="5"/>
      <c r="L48" s="35" t="str">
        <f t="shared" si="0"/>
        <v>30842069026 03B</v>
      </c>
      <c r="M48" s="5" t="str">
        <f t="shared" si="1"/>
        <v>Slovenská asociácia fitnes, kulturistiky a silového trojbojaiBšportovec Alzbeta Petkova za 1. m. na ME</v>
      </c>
    </row>
    <row r="49" spans="1:13" ht="11.25">
      <c r="A49" s="55" t="s">
        <v>30</v>
      </c>
      <c r="B49" s="57" t="s">
        <v>686</v>
      </c>
      <c r="C49" s="59" t="s">
        <v>1247</v>
      </c>
      <c r="D49" s="61">
        <v>200</v>
      </c>
      <c r="E49" s="63">
        <v>0</v>
      </c>
      <c r="F49" s="55" t="s">
        <v>241</v>
      </c>
      <c r="G49" s="59" t="s">
        <v>11</v>
      </c>
      <c r="H49" s="59" t="s">
        <v>672</v>
      </c>
      <c r="I49" s="42" t="s">
        <v>1498</v>
      </c>
      <c r="J49" s="35" t="s">
        <v>1497</v>
      </c>
      <c r="K49" s="5"/>
      <c r="L49" s="35" t="str">
        <f t="shared" si="0"/>
        <v>30842069026 03B</v>
      </c>
      <c r="M49" s="5" t="str">
        <f t="shared" si="1"/>
        <v>Slovenská asociácia fitnes, kulturistiky a silového trojbojaiBšportovec Andrea Joszayova za 1. m. na MEJ</v>
      </c>
    </row>
    <row r="50" spans="1:13" ht="11.25">
      <c r="A50" s="55" t="s">
        <v>30</v>
      </c>
      <c r="B50" s="57" t="s">
        <v>686</v>
      </c>
      <c r="C50" s="59" t="s">
        <v>1248</v>
      </c>
      <c r="D50" s="61">
        <v>500</v>
      </c>
      <c r="E50" s="63">
        <v>0</v>
      </c>
      <c r="F50" s="55" t="s">
        <v>241</v>
      </c>
      <c r="G50" s="59" t="s">
        <v>11</v>
      </c>
      <c r="H50" s="59" t="s">
        <v>672</v>
      </c>
      <c r="I50" s="42" t="s">
        <v>1498</v>
      </c>
      <c r="J50" s="35" t="s">
        <v>1497</v>
      </c>
      <c r="K50" s="5"/>
      <c r="L50" s="35" t="str">
        <f t="shared" si="0"/>
        <v>30842069026 03B</v>
      </c>
      <c r="M50" s="5" t="str">
        <f t="shared" si="1"/>
        <v>Slovenská asociácia fitnes, kulturistiky a silového trojbojaiBšportovec Andrea Neumannova za 3. m. na ME</v>
      </c>
    </row>
    <row r="51" spans="1:13" ht="11.25">
      <c r="A51" s="55" t="s">
        <v>30</v>
      </c>
      <c r="B51" s="57" t="s">
        <v>686</v>
      </c>
      <c r="C51" s="59" t="s">
        <v>1249</v>
      </c>
      <c r="D51" s="61">
        <v>150</v>
      </c>
      <c r="E51" s="63">
        <v>0</v>
      </c>
      <c r="F51" s="55" t="s">
        <v>241</v>
      </c>
      <c r="G51" s="59" t="s">
        <v>11</v>
      </c>
      <c r="H51" s="59" t="s">
        <v>672</v>
      </c>
      <c r="I51" s="42" t="s">
        <v>1498</v>
      </c>
      <c r="J51" s="35" t="s">
        <v>1497</v>
      </c>
      <c r="K51" s="5"/>
      <c r="L51" s="35" t="str">
        <f t="shared" si="0"/>
        <v>30842069026 03B</v>
      </c>
      <c r="M51" s="5" t="str">
        <f t="shared" si="1"/>
        <v>Slovenská asociácia fitnes, kulturistiky a silového trojbojaiBšportovec Anna Hepnerova za 2. m. na MEJ</v>
      </c>
    </row>
    <row r="52" spans="1:13" ht="11.25">
      <c r="A52" s="55" t="s">
        <v>30</v>
      </c>
      <c r="B52" s="57" t="s">
        <v>686</v>
      </c>
      <c r="C52" s="59" t="s">
        <v>1250</v>
      </c>
      <c r="D52" s="61">
        <v>2000</v>
      </c>
      <c r="E52" s="63">
        <v>0</v>
      </c>
      <c r="F52" s="55" t="s">
        <v>241</v>
      </c>
      <c r="G52" s="59" t="s">
        <v>11</v>
      </c>
      <c r="H52" s="59" t="s">
        <v>672</v>
      </c>
      <c r="I52" s="42" t="s">
        <v>1498</v>
      </c>
      <c r="J52" s="35" t="s">
        <v>1497</v>
      </c>
      <c r="K52" s="5"/>
      <c r="L52" s="35" t="str">
        <f t="shared" si="0"/>
        <v>30842069026 03B</v>
      </c>
      <c r="M52" s="5" t="str">
        <f t="shared" si="1"/>
        <v>Slovenská asociácia fitnes, kulturistiky a silového trojbojaiBšportovec Ivana Horná za 1. m. na MS</v>
      </c>
    </row>
    <row r="53" spans="1:13" ht="11.25">
      <c r="A53" s="55" t="s">
        <v>30</v>
      </c>
      <c r="B53" s="57" t="s">
        <v>686</v>
      </c>
      <c r="C53" s="59" t="s">
        <v>1251</v>
      </c>
      <c r="D53" s="61">
        <v>200</v>
      </c>
      <c r="E53" s="63">
        <v>0</v>
      </c>
      <c r="F53" s="55" t="s">
        <v>241</v>
      </c>
      <c r="G53" s="59" t="s">
        <v>11</v>
      </c>
      <c r="H53" s="59" t="s">
        <v>672</v>
      </c>
      <c r="I53" s="42" t="s">
        <v>1498</v>
      </c>
      <c r="J53" s="35" t="s">
        <v>1497</v>
      </c>
      <c r="K53" s="5"/>
      <c r="L53" s="35" t="str">
        <f t="shared" si="0"/>
        <v>30842069026 03B</v>
      </c>
      <c r="M53" s="5" t="str">
        <f t="shared" si="1"/>
        <v>Slovenská asociácia fitnes, kulturistiky a silového trojbojaiBšportovec Michaela Pavleova za 1. m. na MEJ</v>
      </c>
    </row>
    <row r="54" spans="1:13" ht="11.25">
      <c r="A54" s="55" t="s">
        <v>30</v>
      </c>
      <c r="B54" s="57" t="s">
        <v>686</v>
      </c>
      <c r="C54" s="59" t="s">
        <v>1252</v>
      </c>
      <c r="D54" s="61">
        <v>1000</v>
      </c>
      <c r="E54" s="63">
        <v>0</v>
      </c>
      <c r="F54" s="55" t="s">
        <v>241</v>
      </c>
      <c r="G54" s="59" t="s">
        <v>11</v>
      </c>
      <c r="H54" s="59" t="s">
        <v>672</v>
      </c>
      <c r="I54" s="42" t="s">
        <v>1498</v>
      </c>
      <c r="J54" s="35" t="s">
        <v>1497</v>
      </c>
      <c r="K54" s="5"/>
      <c r="L54" s="35" t="str">
        <f t="shared" si="0"/>
        <v>30842069026 03B</v>
      </c>
      <c r="M54" s="5" t="str">
        <f t="shared" si="1"/>
        <v>Slovenská asociácia fitnes, kulturistiky a silového trojbojaiBšportovec Róbert Valach za 1. m. na ME</v>
      </c>
    </row>
    <row r="55" spans="1:13" ht="11.25">
      <c r="A55" s="55" t="s">
        <v>30</v>
      </c>
      <c r="B55" s="57" t="s">
        <v>686</v>
      </c>
      <c r="C55" s="59" t="s">
        <v>1253</v>
      </c>
      <c r="D55" s="61">
        <v>150</v>
      </c>
      <c r="E55" s="63">
        <v>0</v>
      </c>
      <c r="F55" s="55" t="s">
        <v>241</v>
      </c>
      <c r="G55" s="59" t="s">
        <v>11</v>
      </c>
      <c r="H55" s="59" t="s">
        <v>672</v>
      </c>
      <c r="I55" s="42" t="s">
        <v>1498</v>
      </c>
      <c r="J55" s="35" t="s">
        <v>1497</v>
      </c>
      <c r="K55" s="5"/>
      <c r="L55" s="35" t="str">
        <f t="shared" si="0"/>
        <v>30842069026 03B</v>
      </c>
      <c r="M55" s="5" t="str">
        <f t="shared" si="1"/>
        <v>Slovenská asociácia fitnes, kulturistiky a silového trojbojaiBšportovec Silvia Fialkova za 2. m. na MEJ</v>
      </c>
    </row>
    <row r="56" spans="1:13" ht="11.25">
      <c r="A56" s="55" t="s">
        <v>30</v>
      </c>
      <c r="B56" s="57" t="s">
        <v>686</v>
      </c>
      <c r="C56" s="59" t="s">
        <v>1254</v>
      </c>
      <c r="D56" s="61">
        <v>500</v>
      </c>
      <c r="E56" s="63">
        <v>0</v>
      </c>
      <c r="F56" s="55" t="s">
        <v>241</v>
      </c>
      <c r="G56" s="59" t="s">
        <v>11</v>
      </c>
      <c r="H56" s="59" t="s">
        <v>672</v>
      </c>
      <c r="I56" s="42" t="s">
        <v>1498</v>
      </c>
      <c r="J56" s="35" t="s">
        <v>1497</v>
      </c>
      <c r="K56" s="5"/>
      <c r="L56" s="35" t="str">
        <f t="shared" si="0"/>
        <v>30842069026 03B</v>
      </c>
      <c r="M56" s="5" t="str">
        <f t="shared" si="1"/>
        <v>Slovenská asociácia fitnes, kulturistiky a silového trojbojaiBšportovec Timea Trajtelova za 1. m. na MSJ</v>
      </c>
    </row>
    <row r="57" spans="1:13" ht="11.25">
      <c r="A57" s="55" t="s">
        <v>30</v>
      </c>
      <c r="B57" s="57" t="s">
        <v>686</v>
      </c>
      <c r="C57" s="59" t="s">
        <v>1255</v>
      </c>
      <c r="D57" s="61">
        <v>200</v>
      </c>
      <c r="E57" s="63">
        <v>0</v>
      </c>
      <c r="F57" s="55" t="s">
        <v>241</v>
      </c>
      <c r="G57" s="59" t="s">
        <v>11</v>
      </c>
      <c r="H57" s="59" t="s">
        <v>672</v>
      </c>
      <c r="I57" s="42" t="s">
        <v>1498</v>
      </c>
      <c r="J57" s="35" t="s">
        <v>1497</v>
      </c>
      <c r="K57" s="5"/>
      <c r="L57" s="35" t="str">
        <f t="shared" si="0"/>
        <v>30842069026 03B</v>
      </c>
      <c r="M57" s="5" t="str">
        <f t="shared" si="1"/>
        <v>Slovenská asociácia fitnes, kulturistiky a silového trojbojaiBšportovec Zuzanna Kardosova za 1. m. na MEJ</v>
      </c>
    </row>
    <row r="58" spans="1:13" ht="11.25">
      <c r="A58" s="55" t="s">
        <v>30</v>
      </c>
      <c r="B58" s="57" t="s">
        <v>686</v>
      </c>
      <c r="C58" s="59" t="s">
        <v>1256</v>
      </c>
      <c r="D58" s="61">
        <v>330</v>
      </c>
      <c r="E58" s="63">
        <v>0</v>
      </c>
      <c r="F58" s="55" t="s">
        <v>241</v>
      </c>
      <c r="G58" s="59" t="s">
        <v>11</v>
      </c>
      <c r="H58" s="59" t="s">
        <v>672</v>
      </c>
      <c r="I58" s="42" t="s">
        <v>1498</v>
      </c>
      <c r="J58" s="35" t="s">
        <v>1497</v>
      </c>
      <c r="K58" s="5"/>
      <c r="L58" s="35" t="str">
        <f t="shared" si="0"/>
        <v>30842069026 03B</v>
      </c>
      <c r="M58" s="5" t="str">
        <f t="shared" si="1"/>
        <v>Slovenská asociácia fitnes, kulturistiky a silového trojbojaiBtréner Pavol Varchola: 1 x 1. m. MSJ - Matej Priščák (silový trojboj)</v>
      </c>
    </row>
    <row r="59" spans="1:13" ht="11.25">
      <c r="A59" s="34" t="s">
        <v>24</v>
      </c>
      <c r="B59" s="57" t="s">
        <v>25</v>
      </c>
      <c r="C59" s="37" t="s">
        <v>755</v>
      </c>
      <c r="D59" s="40">
        <v>22711</v>
      </c>
      <c r="E59" s="41">
        <v>0</v>
      </c>
      <c r="F59" s="34" t="s">
        <v>233</v>
      </c>
      <c r="G59" s="37" t="s">
        <v>6</v>
      </c>
      <c r="H59" s="37" t="s">
        <v>672</v>
      </c>
      <c r="I59" s="42" t="s">
        <v>1499</v>
      </c>
      <c r="J59" s="35" t="s">
        <v>1500</v>
      </c>
      <c r="K59" s="5" t="s">
        <v>225</v>
      </c>
      <c r="L59" s="35" t="str">
        <f t="shared" si="0"/>
        <v>31749852026 02B</v>
      </c>
      <c r="M59" s="5" t="str">
        <f t="shared" si="1"/>
        <v>Slovenská asociácia FrisbeeaBšporty s lietajúcim diskom - bežné transfery</v>
      </c>
    </row>
    <row r="60" spans="1:13" ht="11.25">
      <c r="A60" s="34" t="s">
        <v>27</v>
      </c>
      <c r="B60" s="57" t="s">
        <v>28</v>
      </c>
      <c r="C60" s="37" t="s">
        <v>756</v>
      </c>
      <c r="D60" s="40">
        <v>14454</v>
      </c>
      <c r="E60" s="41">
        <v>0</v>
      </c>
      <c r="F60" s="34" t="s">
        <v>233</v>
      </c>
      <c r="G60" s="37" t="s">
        <v>6</v>
      </c>
      <c r="H60" s="37" t="s">
        <v>672</v>
      </c>
      <c r="I60" s="42" t="s">
        <v>1501</v>
      </c>
      <c r="J60" s="35" t="s">
        <v>1502</v>
      </c>
      <c r="K60" s="5" t="s">
        <v>29</v>
      </c>
      <c r="L60" s="35" t="str">
        <f t="shared" si="0"/>
        <v>31940668026 02B</v>
      </c>
      <c r="M60" s="5" t="str">
        <f t="shared" si="1"/>
        <v>Slovenská asociácia korfbaluaBkorfbal - bežné transfery</v>
      </c>
    </row>
    <row r="61" spans="1:13" ht="11.25">
      <c r="A61" s="34" t="s">
        <v>31</v>
      </c>
      <c r="B61" s="57" t="s">
        <v>32</v>
      </c>
      <c r="C61" s="37" t="s">
        <v>757</v>
      </c>
      <c r="D61" s="40">
        <v>217983</v>
      </c>
      <c r="E61" s="41">
        <v>0</v>
      </c>
      <c r="F61" s="34" t="s">
        <v>233</v>
      </c>
      <c r="G61" s="37" t="s">
        <v>6</v>
      </c>
      <c r="H61" s="37" t="s">
        <v>672</v>
      </c>
      <c r="I61" s="42" t="s">
        <v>1503</v>
      </c>
      <c r="J61" s="35" t="s">
        <v>1504</v>
      </c>
      <c r="K61" s="5" t="s">
        <v>17</v>
      </c>
      <c r="L61" s="35" t="str">
        <f t="shared" si="0"/>
        <v>31824021026 02B</v>
      </c>
      <c r="M61" s="5" t="str">
        <f t="shared" si="1"/>
        <v>Slovenská asociácia motoristického športuaBautomobilový šport - bežné transfery</v>
      </c>
    </row>
    <row r="62" spans="1:13" ht="11.25">
      <c r="A62" s="55" t="s">
        <v>954</v>
      </c>
      <c r="B62" s="57" t="s">
        <v>955</v>
      </c>
      <c r="C62" s="59" t="s">
        <v>847</v>
      </c>
      <c r="D62" s="61">
        <v>16210</v>
      </c>
      <c r="E62" s="63">
        <v>0</v>
      </c>
      <c r="F62" s="55" t="s">
        <v>237</v>
      </c>
      <c r="G62" s="37" t="s">
        <v>11</v>
      </c>
      <c r="H62" s="59" t="s">
        <v>672</v>
      </c>
      <c r="I62" s="42" t="s">
        <v>1505</v>
      </c>
      <c r="J62" s="35" t="s">
        <v>1506</v>
      </c>
      <c r="K62" s="5"/>
      <c r="L62" s="35" t="str">
        <f t="shared" si="0"/>
        <v>45009660026 03B</v>
      </c>
      <c r="M62" s="5" t="str">
        <f t="shared" si="1"/>
        <v>Slovenská asociácia naturálnej kulturistikyeBrozvoj športov, ktoré nie sú uznanými podľa zákona č. 440/2015 Z. z.</v>
      </c>
    </row>
    <row r="63" spans="1:13" ht="11.25">
      <c r="A63" s="55" t="s">
        <v>962</v>
      </c>
      <c r="B63" s="57" t="s">
        <v>963</v>
      </c>
      <c r="C63" s="59" t="s">
        <v>847</v>
      </c>
      <c r="D63" s="61">
        <v>42916</v>
      </c>
      <c r="E63" s="63">
        <v>0</v>
      </c>
      <c r="F63" s="55" t="s">
        <v>237</v>
      </c>
      <c r="G63" s="37" t="s">
        <v>11</v>
      </c>
      <c r="H63" s="59" t="s">
        <v>672</v>
      </c>
      <c r="I63" s="42" t="s">
        <v>1507</v>
      </c>
      <c r="J63" s="35" t="s">
        <v>1508</v>
      </c>
      <c r="K63" s="5"/>
      <c r="L63" s="35" t="str">
        <f t="shared" si="0"/>
        <v>31904858026 03B</v>
      </c>
      <c r="M63" s="5" t="str">
        <f t="shared" si="1"/>
        <v>Slovenská asociácia pretláčania rukoueBrozvoj športov, ktoré nie sú uznanými podľa zákona č. 440/2015 Z. z.</v>
      </c>
    </row>
    <row r="64" spans="1:13" ht="101.25">
      <c r="A64" s="34" t="s">
        <v>971</v>
      </c>
      <c r="B64" s="57" t="s">
        <v>972</v>
      </c>
      <c r="C64" s="66" t="s">
        <v>1815</v>
      </c>
      <c r="D64" s="40">
        <v>366589</v>
      </c>
      <c r="E64" s="41">
        <v>0.04</v>
      </c>
      <c r="F64" s="67" t="s">
        <v>239</v>
      </c>
      <c r="G64" s="37" t="s">
        <v>7</v>
      </c>
      <c r="H64" s="37" t="s">
        <v>672</v>
      </c>
      <c r="I64" s="42" t="s">
        <v>1509</v>
      </c>
      <c r="J64" s="35" t="s">
        <v>1510</v>
      </c>
      <c r="K64" s="5"/>
      <c r="L64" s="35" t="str">
        <f t="shared" si="0"/>
        <v>17325391026 01B</v>
      </c>
      <c r="M64" s="5" t="str">
        <f t="shared" si="1"/>
        <v>Slovenská asociácia športu na školáchgB4. ročník Vybíjaná najmladších žiakov a žiačok (koedukované družstvá), Exekutiva committe, Futbal Cup starších žiakov a žiačok, Generali essembly, IV. a V. ročník Futsal Cup žiakov základných škôl, kvalifikácie o postup na MŠM ISF, M SR školských športových súťaží vyhlásených ministerstvom, MŠM ISF (basketbal 3x3, cezpoľný beh, stolný tenis, futsal, volejbal), Zimná gymnaziáda</v>
      </c>
    </row>
    <row r="65" spans="1:13" ht="11.25">
      <c r="A65" s="34" t="s">
        <v>35</v>
      </c>
      <c r="B65" s="57" t="s">
        <v>687</v>
      </c>
      <c r="C65" s="37" t="s">
        <v>758</v>
      </c>
      <c r="D65" s="40">
        <v>91073</v>
      </c>
      <c r="E65" s="41">
        <v>0</v>
      </c>
      <c r="F65" s="34" t="s">
        <v>233</v>
      </c>
      <c r="G65" s="37" t="s">
        <v>6</v>
      </c>
      <c r="H65" s="37" t="s">
        <v>672</v>
      </c>
      <c r="I65" s="42" t="s">
        <v>1511</v>
      </c>
      <c r="J65" s="35" t="s">
        <v>1512</v>
      </c>
      <c r="K65" s="5" t="s">
        <v>36</v>
      </c>
      <c r="L65" s="35" t="str">
        <f t="shared" si="0"/>
        <v>30814910026 02B</v>
      </c>
      <c r="M65" s="5" t="str">
        <f t="shared" si="1"/>
        <v>Slovenská asociácia Taekwondo WTFaBtaekwondo - bežné transfery</v>
      </c>
    </row>
    <row r="66" spans="1:13" ht="11.25">
      <c r="A66" s="55" t="s">
        <v>35</v>
      </c>
      <c r="B66" s="57" t="s">
        <v>687</v>
      </c>
      <c r="C66" s="59" t="s">
        <v>1085</v>
      </c>
      <c r="D66" s="60">
        <v>14390</v>
      </c>
      <c r="E66" s="41">
        <v>0</v>
      </c>
      <c r="F66" s="55" t="s">
        <v>234</v>
      </c>
      <c r="G66" s="59" t="s">
        <v>11</v>
      </c>
      <c r="H66" s="59" t="s">
        <v>672</v>
      </c>
      <c r="I66" s="42" t="s">
        <v>1513</v>
      </c>
      <c r="J66" s="35" t="s">
        <v>1514</v>
      </c>
      <c r="K66" s="5"/>
      <c r="L66" s="35" t="str">
        <f t="shared" si="0"/>
        <v>30814910026 03B</v>
      </c>
      <c r="M66" s="5" t="str">
        <f t="shared" si="1"/>
        <v>Slovenská asociácia Taekwondo WTFbBFilip Švec</v>
      </c>
    </row>
    <row r="67" spans="1:13" ht="11.25">
      <c r="A67" s="55" t="s">
        <v>35</v>
      </c>
      <c r="B67" s="57" t="s">
        <v>687</v>
      </c>
      <c r="C67" s="59" t="s">
        <v>1086</v>
      </c>
      <c r="D67" s="60">
        <v>21586</v>
      </c>
      <c r="E67" s="41">
        <v>0</v>
      </c>
      <c r="F67" s="55" t="s">
        <v>234</v>
      </c>
      <c r="G67" s="59" t="s">
        <v>11</v>
      </c>
      <c r="H67" s="59" t="s">
        <v>672</v>
      </c>
      <c r="I67" s="42" t="s">
        <v>1513</v>
      </c>
      <c r="J67" s="35" t="s">
        <v>1514</v>
      </c>
      <c r="K67" s="5"/>
      <c r="L67" s="35" t="str">
        <f t="shared" si="0"/>
        <v>30814910026 03B</v>
      </c>
      <c r="M67" s="5" t="str">
        <f t="shared" si="1"/>
        <v>Slovenská asociácia Taekwondo WTFbBGabriela Briškárová</v>
      </c>
    </row>
    <row r="68" spans="1:13" ht="101.25">
      <c r="A68" s="34" t="s">
        <v>978</v>
      </c>
      <c r="B68" s="57" t="s">
        <v>979</v>
      </c>
      <c r="C68" s="66" t="s">
        <v>1816</v>
      </c>
      <c r="D68" s="40">
        <v>449928</v>
      </c>
      <c r="E68" s="41">
        <v>0.29</v>
      </c>
      <c r="F68" s="67" t="s">
        <v>239</v>
      </c>
      <c r="G68" s="37" t="s">
        <v>7</v>
      </c>
      <c r="H68" s="37" t="s">
        <v>672</v>
      </c>
      <c r="I68" s="42" t="s">
        <v>1515</v>
      </c>
      <c r="J68" s="35" t="s">
        <v>1516</v>
      </c>
      <c r="K68" s="5"/>
      <c r="L68" s="35" t="str">
        <f t="shared" si="0"/>
        <v>17316761026 01B</v>
      </c>
      <c r="M68" s="5" t="str">
        <f t="shared" si="1"/>
        <v>Slovenská asociácia univerzitného športugBAkademické majstrovstvá Slovenskej republiky, Akademické majstrovstvá sveta 2018 v športovom lezení, Akademické majstrovstvá sveta 2018, aktivity a ostatné úlohy v oblasti univerzitného športu, náklady na sekretariát, aktivity v oblasti univerzitného športu - univerzitné podujatia 2018, Európske univerzitné hry 2018, Hokejový turnaj univerzít 2018, Svetová zimná univerziáda 2019 Krasnojarsk, Rusko</v>
      </c>
    </row>
    <row r="69" spans="1:13" ht="11.25">
      <c r="A69" s="34" t="s">
        <v>38</v>
      </c>
      <c r="B69" s="57" t="s">
        <v>39</v>
      </c>
      <c r="C69" s="37" t="s">
        <v>759</v>
      </c>
      <c r="D69" s="40">
        <v>112565</v>
      </c>
      <c r="E69" s="41">
        <v>0</v>
      </c>
      <c r="F69" s="34" t="s">
        <v>233</v>
      </c>
      <c r="G69" s="37" t="s">
        <v>6</v>
      </c>
      <c r="H69" s="37" t="s">
        <v>672</v>
      </c>
      <c r="I69" s="42" t="s">
        <v>1517</v>
      </c>
      <c r="J69" s="35" t="s">
        <v>1518</v>
      </c>
      <c r="K69" s="5" t="s">
        <v>186</v>
      </c>
      <c r="L69" s="35" t="str">
        <f aca="true" t="shared" si="2" ref="L69:L127">A69&amp;G69&amp;H69</f>
        <v>30844568026 02B</v>
      </c>
      <c r="M69" s="5" t="str">
        <f aca="true" t="shared" si="3" ref="M69:M127">B69&amp;F69&amp;H69&amp;C69</f>
        <v>Slovenská baseballová federáciaaBbasebal - bežné transfery</v>
      </c>
    </row>
    <row r="70" spans="1:13" ht="11.25">
      <c r="A70" s="34" t="s">
        <v>40</v>
      </c>
      <c r="B70" s="57" t="s">
        <v>41</v>
      </c>
      <c r="C70" s="37" t="s">
        <v>760</v>
      </c>
      <c r="D70" s="40">
        <v>1085445</v>
      </c>
      <c r="E70" s="41">
        <v>0</v>
      </c>
      <c r="F70" s="34" t="s">
        <v>233</v>
      </c>
      <c r="G70" s="37" t="s">
        <v>6</v>
      </c>
      <c r="H70" s="37" t="s">
        <v>672</v>
      </c>
      <c r="I70" s="42" t="s">
        <v>1519</v>
      </c>
      <c r="J70" s="35" t="s">
        <v>1520</v>
      </c>
      <c r="K70" s="5" t="s">
        <v>42</v>
      </c>
      <c r="L70" s="35" t="str">
        <f t="shared" si="2"/>
        <v>17315166026 02B</v>
      </c>
      <c r="M70" s="5" t="str">
        <f t="shared" si="3"/>
        <v>Slovenská basketbalová asociáciaaBbasketbal - bežné transfery</v>
      </c>
    </row>
    <row r="71" spans="1:13" ht="11.25">
      <c r="A71" s="34" t="s">
        <v>43</v>
      </c>
      <c r="B71" s="57" t="s">
        <v>44</v>
      </c>
      <c r="C71" s="37" t="s">
        <v>761</v>
      </c>
      <c r="D71" s="40">
        <v>106423</v>
      </c>
      <c r="E71" s="41">
        <v>0</v>
      </c>
      <c r="F71" s="34" t="s">
        <v>233</v>
      </c>
      <c r="G71" s="37" t="s">
        <v>6</v>
      </c>
      <c r="H71" s="37" t="s">
        <v>672</v>
      </c>
      <c r="I71" s="42" t="s">
        <v>1521</v>
      </c>
      <c r="J71" s="35" t="s">
        <v>1522</v>
      </c>
      <c r="K71" s="5" t="s">
        <v>45</v>
      </c>
      <c r="L71" s="35" t="str">
        <f t="shared" si="2"/>
        <v>31744621026 02B</v>
      </c>
      <c r="M71" s="5" t="str">
        <f t="shared" si="3"/>
        <v>Slovenská boxerská federáciaaBbox - bežné transfery</v>
      </c>
    </row>
    <row r="72" spans="1:13" ht="11.25">
      <c r="A72" s="55" t="s">
        <v>43</v>
      </c>
      <c r="B72" s="57" t="s">
        <v>44</v>
      </c>
      <c r="C72" s="59" t="s">
        <v>1087</v>
      </c>
      <c r="D72" s="61">
        <v>14390</v>
      </c>
      <c r="E72" s="41">
        <v>0</v>
      </c>
      <c r="F72" s="55" t="s">
        <v>234</v>
      </c>
      <c r="G72" s="59" t="s">
        <v>11</v>
      </c>
      <c r="H72" s="59" t="s">
        <v>672</v>
      </c>
      <c r="I72" s="42" t="s">
        <v>1523</v>
      </c>
      <c r="J72" s="35" t="s">
        <v>1524</v>
      </c>
      <c r="K72" s="5"/>
      <c r="L72" s="35" t="str">
        <f t="shared" si="2"/>
        <v>31744621026 03B</v>
      </c>
      <c r="M72" s="5" t="str">
        <f t="shared" si="3"/>
        <v>Slovenská boxerská federáciabBAndrej Csemez</v>
      </c>
    </row>
    <row r="73" spans="1:13" ht="11.25">
      <c r="A73" s="55" t="s">
        <v>43</v>
      </c>
      <c r="B73" s="57" t="s">
        <v>44</v>
      </c>
      <c r="C73" s="59" t="s">
        <v>1088</v>
      </c>
      <c r="D73" s="61">
        <v>14390</v>
      </c>
      <c r="E73" s="41">
        <v>0</v>
      </c>
      <c r="F73" s="55" t="s">
        <v>234</v>
      </c>
      <c r="G73" s="59" t="s">
        <v>11</v>
      </c>
      <c r="H73" s="59" t="s">
        <v>672</v>
      </c>
      <c r="I73" s="42" t="s">
        <v>1523</v>
      </c>
      <c r="J73" s="35" t="s">
        <v>1524</v>
      </c>
      <c r="K73" s="5"/>
      <c r="L73" s="35" t="str">
        <f t="shared" si="2"/>
        <v>31744621026 03B</v>
      </c>
      <c r="M73" s="5" t="str">
        <f t="shared" si="3"/>
        <v>Slovenská boxerská federáciabBDávid Michálek</v>
      </c>
    </row>
    <row r="74" spans="1:13" ht="11.25">
      <c r="A74" s="55" t="s">
        <v>43</v>
      </c>
      <c r="B74" s="57" t="s">
        <v>44</v>
      </c>
      <c r="C74" s="59" t="s">
        <v>1089</v>
      </c>
      <c r="D74" s="60">
        <v>7195</v>
      </c>
      <c r="E74" s="41">
        <v>0</v>
      </c>
      <c r="F74" s="55" t="s">
        <v>234</v>
      </c>
      <c r="G74" s="59" t="s">
        <v>11</v>
      </c>
      <c r="H74" s="59" t="s">
        <v>672</v>
      </c>
      <c r="I74" s="42" t="s">
        <v>1523</v>
      </c>
      <c r="J74" s="35" t="s">
        <v>1524</v>
      </c>
      <c r="K74" s="5"/>
      <c r="L74" s="35" t="str">
        <f t="shared" si="2"/>
        <v>31744621026 03B</v>
      </c>
      <c r="M74" s="5" t="str">
        <f t="shared" si="3"/>
        <v>Slovenská boxerská federáciabBFilip Meszáros</v>
      </c>
    </row>
    <row r="75" spans="1:13" ht="11.25">
      <c r="A75" s="55" t="s">
        <v>43</v>
      </c>
      <c r="B75" s="57" t="s">
        <v>44</v>
      </c>
      <c r="C75" s="59" t="s">
        <v>1090</v>
      </c>
      <c r="D75" s="61">
        <v>14390</v>
      </c>
      <c r="E75" s="41">
        <v>0</v>
      </c>
      <c r="F75" s="55" t="s">
        <v>234</v>
      </c>
      <c r="G75" s="59" t="s">
        <v>11</v>
      </c>
      <c r="H75" s="59" t="s">
        <v>672</v>
      </c>
      <c r="I75" s="42" t="s">
        <v>1523</v>
      </c>
      <c r="J75" s="35" t="s">
        <v>1524</v>
      </c>
      <c r="K75" s="5"/>
      <c r="L75" s="35" t="str">
        <f t="shared" si="2"/>
        <v>31744621026 03B</v>
      </c>
      <c r="M75" s="5" t="str">
        <f t="shared" si="3"/>
        <v>Slovenská boxerská federáciabBMatúš Strnisko</v>
      </c>
    </row>
    <row r="76" spans="1:13" ht="11.25">
      <c r="A76" s="55" t="s">
        <v>43</v>
      </c>
      <c r="B76" s="57" t="s">
        <v>44</v>
      </c>
      <c r="C76" s="59" t="s">
        <v>1091</v>
      </c>
      <c r="D76" s="61">
        <v>14390</v>
      </c>
      <c r="E76" s="41">
        <v>0</v>
      </c>
      <c r="F76" s="55" t="s">
        <v>234</v>
      </c>
      <c r="G76" s="59" t="s">
        <v>11</v>
      </c>
      <c r="H76" s="59" t="s">
        <v>672</v>
      </c>
      <c r="I76" s="42" t="s">
        <v>1523</v>
      </c>
      <c r="J76" s="35" t="s">
        <v>1524</v>
      </c>
      <c r="K76" s="5"/>
      <c r="L76" s="35" t="str">
        <f t="shared" si="2"/>
        <v>31744621026 03B</v>
      </c>
      <c r="M76" s="5" t="str">
        <f t="shared" si="3"/>
        <v>Slovenská boxerská federáciabBViliam Tankó</v>
      </c>
    </row>
    <row r="77" spans="1:13" ht="11.25">
      <c r="A77" s="55" t="s">
        <v>43</v>
      </c>
      <c r="B77" s="57" t="s">
        <v>44</v>
      </c>
      <c r="C77" s="59" t="s">
        <v>1257</v>
      </c>
      <c r="D77" s="61">
        <v>330</v>
      </c>
      <c r="E77" s="63">
        <v>0</v>
      </c>
      <c r="F77" s="55" t="s">
        <v>241</v>
      </c>
      <c r="G77" s="59" t="s">
        <v>11</v>
      </c>
      <c r="H77" s="59" t="s">
        <v>672</v>
      </c>
      <c r="I77" s="42" t="s">
        <v>1525</v>
      </c>
      <c r="J77" s="35" t="s">
        <v>1524</v>
      </c>
      <c r="K77" s="5"/>
      <c r="L77" s="35" t="str">
        <f t="shared" si="2"/>
        <v>31744621026 03B</v>
      </c>
      <c r="M77" s="5" t="str">
        <f t="shared" si="3"/>
        <v>Slovenská boxerská federáciaiBtréner Gabriel Kišš: 1 x 3. m. MEJ - Viktor Kišš</v>
      </c>
    </row>
    <row r="78" spans="1:13" ht="11.25">
      <c r="A78" s="55" t="s">
        <v>984</v>
      </c>
      <c r="B78" s="57" t="s">
        <v>985</v>
      </c>
      <c r="C78" s="59" t="s">
        <v>847</v>
      </c>
      <c r="D78" s="61">
        <v>77796</v>
      </c>
      <c r="E78" s="63">
        <v>0</v>
      </c>
      <c r="F78" s="55" t="s">
        <v>237</v>
      </c>
      <c r="G78" s="37" t="s">
        <v>11</v>
      </c>
      <c r="H78" s="59" t="s">
        <v>672</v>
      </c>
      <c r="I78" s="42" t="s">
        <v>1526</v>
      </c>
      <c r="J78" s="35" t="s">
        <v>1527</v>
      </c>
      <c r="K78" s="5"/>
      <c r="L78" s="35" t="str">
        <f t="shared" si="2"/>
        <v>34003975026 03B</v>
      </c>
      <c r="M78" s="5" t="str">
        <f t="shared" si="3"/>
        <v>Slovenská federácia karate a bojových umeníeBrozvoj športov, ktoré nie sú uznanými podľa zákona č. 440/2015 Z. z.</v>
      </c>
    </row>
    <row r="79" spans="1:13" ht="11.25">
      <c r="A79" s="34" t="s">
        <v>334</v>
      </c>
      <c r="B79" s="57" t="s">
        <v>688</v>
      </c>
      <c r="C79" s="37" t="s">
        <v>762</v>
      </c>
      <c r="D79" s="40">
        <v>181307</v>
      </c>
      <c r="E79" s="41">
        <v>0</v>
      </c>
      <c r="F79" s="34" t="s">
        <v>233</v>
      </c>
      <c r="G79" s="37" t="s">
        <v>6</v>
      </c>
      <c r="H79" s="37" t="s">
        <v>672</v>
      </c>
      <c r="I79" s="42" t="s">
        <v>1528</v>
      </c>
      <c r="J79" s="35" t="s">
        <v>1529</v>
      </c>
      <c r="K79" s="5" t="s">
        <v>47</v>
      </c>
      <c r="L79" s="35" t="str">
        <f t="shared" si="2"/>
        <v>50284363026 02B</v>
      </c>
      <c r="M79" s="5" t="str">
        <f t="shared" si="3"/>
        <v>Slovenská golfová asociáciaaBgolf - bežné transfery</v>
      </c>
    </row>
    <row r="80" spans="1:13" ht="11.25">
      <c r="A80" s="34" t="s">
        <v>334</v>
      </c>
      <c r="B80" s="57" t="s">
        <v>688</v>
      </c>
      <c r="C80" s="37" t="s">
        <v>1213</v>
      </c>
      <c r="D80" s="40">
        <v>30000</v>
      </c>
      <c r="E80" s="41">
        <v>0</v>
      </c>
      <c r="F80" s="34" t="s">
        <v>238</v>
      </c>
      <c r="G80" s="37" t="s">
        <v>11</v>
      </c>
      <c r="H80" s="37" t="s">
        <v>672</v>
      </c>
      <c r="I80" s="42" t="s">
        <v>1530</v>
      </c>
      <c r="J80" s="35" t="s">
        <v>1531</v>
      </c>
      <c r="K80" s="5"/>
      <c r="L80" s="35" t="str">
        <f t="shared" si="2"/>
        <v>50284363026 03B</v>
      </c>
      <c r="M80" s="5" t="str">
        <f t="shared" si="3"/>
        <v>Slovenská golfová asociáciafBMajstrovstvá Európy žien jednotlivkýň 2018 (ME-A), Šajdíkové Humence
, počet dní: 4</v>
      </c>
    </row>
    <row r="81" spans="1:13" ht="11.25">
      <c r="A81" s="34" t="s">
        <v>48</v>
      </c>
      <c r="B81" s="57" t="s">
        <v>49</v>
      </c>
      <c r="C81" s="37" t="s">
        <v>763</v>
      </c>
      <c r="D81" s="40">
        <v>739125</v>
      </c>
      <c r="E81" s="41">
        <v>0</v>
      </c>
      <c r="F81" s="34" t="s">
        <v>233</v>
      </c>
      <c r="G81" s="37" t="s">
        <v>6</v>
      </c>
      <c r="H81" s="37" t="s">
        <v>672</v>
      </c>
      <c r="I81" s="42" t="s">
        <v>1532</v>
      </c>
      <c r="J81" s="35" t="s">
        <v>1533</v>
      </c>
      <c r="K81" s="5" t="s">
        <v>50</v>
      </c>
      <c r="L81" s="35" t="str">
        <f t="shared" si="2"/>
        <v>00688321026 02B</v>
      </c>
      <c r="M81" s="5" t="str">
        <f t="shared" si="3"/>
        <v>Slovenská gymnastická federáciaaBgymnastika - bežné transfery</v>
      </c>
    </row>
    <row r="82" spans="1:13" ht="11.25">
      <c r="A82" s="34" t="s">
        <v>48</v>
      </c>
      <c r="B82" s="57" t="s">
        <v>49</v>
      </c>
      <c r="C82" s="37" t="s">
        <v>1214</v>
      </c>
      <c r="D82" s="40">
        <v>15000</v>
      </c>
      <c r="E82" s="41">
        <v>0</v>
      </c>
      <c r="F82" s="34" t="s">
        <v>238</v>
      </c>
      <c r="G82" s="37" t="s">
        <v>11</v>
      </c>
      <c r="H82" s="37" t="s">
        <v>672</v>
      </c>
      <c r="I82" s="42" t="s">
        <v>1534</v>
      </c>
      <c r="J82" s="35" t="s">
        <v>1535</v>
      </c>
      <c r="K82" s="5"/>
      <c r="L82" s="35" t="str">
        <f t="shared" si="2"/>
        <v>00688321026 03B</v>
      </c>
      <c r="M82" s="5" t="str">
        <f t="shared" si="3"/>
        <v>Slovenská gymnastická federáciafBGYM Festival Trnava 2018 (TŠP), Trnava, počet dní: 3</v>
      </c>
    </row>
    <row r="83" spans="1:13" ht="11.25">
      <c r="A83" s="55" t="s">
        <v>993</v>
      </c>
      <c r="B83" s="57" t="s">
        <v>994</v>
      </c>
      <c r="C83" s="59" t="s">
        <v>847</v>
      </c>
      <c r="D83" s="61">
        <v>189958</v>
      </c>
      <c r="E83" s="63">
        <v>0</v>
      </c>
      <c r="F83" s="55" t="s">
        <v>237</v>
      </c>
      <c r="G83" s="37" t="s">
        <v>11</v>
      </c>
      <c r="H83" s="59" t="s">
        <v>672</v>
      </c>
      <c r="I83" s="42" t="s">
        <v>1536</v>
      </c>
      <c r="J83" s="35" t="s">
        <v>1537</v>
      </c>
      <c r="K83" s="5"/>
      <c r="L83" s="35" t="str">
        <f t="shared" si="2"/>
        <v>00603091026 03B</v>
      </c>
      <c r="M83" s="5" t="str">
        <f t="shared" si="3"/>
        <v>Slovenská hokejbalová úniaeBrozvoj športov, ktoré nie sú uznanými podľa zákona č. 440/2015 Z. z.</v>
      </c>
    </row>
    <row r="84" spans="1:13" ht="11.25">
      <c r="A84" s="34" t="s">
        <v>51</v>
      </c>
      <c r="B84" s="57" t="s">
        <v>343</v>
      </c>
      <c r="C84" s="37" t="s">
        <v>764</v>
      </c>
      <c r="D84" s="40">
        <v>131237</v>
      </c>
      <c r="E84" s="41">
        <v>0</v>
      </c>
      <c r="F84" s="34" t="s">
        <v>233</v>
      </c>
      <c r="G84" s="37" t="s">
        <v>6</v>
      </c>
      <c r="H84" s="37" t="s">
        <v>672</v>
      </c>
      <c r="I84" s="42" t="s">
        <v>1538</v>
      </c>
      <c r="J84" s="35" t="s">
        <v>1539</v>
      </c>
      <c r="K84" s="5" t="s">
        <v>12</v>
      </c>
      <c r="L84" s="35" t="str">
        <f t="shared" si="2"/>
        <v>31787801026 02B</v>
      </c>
      <c r="M84" s="5" t="str">
        <f t="shared" si="3"/>
        <v>SLOVENSKÁ JAZDECKÁ FEDERÁCIAaBjazdectvo - bežné transfery</v>
      </c>
    </row>
    <row r="85" spans="1:13" ht="11.25">
      <c r="A85" s="34" t="s">
        <v>347</v>
      </c>
      <c r="B85" s="57" t="s">
        <v>348</v>
      </c>
      <c r="C85" s="37" t="s">
        <v>765</v>
      </c>
      <c r="D85" s="40">
        <v>1881681</v>
      </c>
      <c r="E85" s="41">
        <v>0</v>
      </c>
      <c r="F85" s="34" t="s">
        <v>233</v>
      </c>
      <c r="G85" s="37" t="s">
        <v>6</v>
      </c>
      <c r="H85" s="37" t="s">
        <v>672</v>
      </c>
      <c r="I85" s="42" t="s">
        <v>1540</v>
      </c>
      <c r="J85" s="35" t="s">
        <v>1541</v>
      </c>
      <c r="K85" s="5" t="s">
        <v>144</v>
      </c>
      <c r="L85" s="35" t="str">
        <f t="shared" si="2"/>
        <v>50434101026 02B</v>
      </c>
      <c r="M85" s="5" t="str">
        <f t="shared" si="3"/>
        <v>Slovenská kanoistikaaBkanoistika - bežné transfery</v>
      </c>
    </row>
    <row r="86" spans="1:13" ht="11.25">
      <c r="A86" s="34" t="s">
        <v>347</v>
      </c>
      <c r="B86" s="57" t="s">
        <v>348</v>
      </c>
      <c r="C86" s="37" t="s">
        <v>821</v>
      </c>
      <c r="D86" s="40">
        <v>171100</v>
      </c>
      <c r="E86" s="41">
        <v>0</v>
      </c>
      <c r="F86" s="34" t="s">
        <v>233</v>
      </c>
      <c r="G86" s="37" t="s">
        <v>6</v>
      </c>
      <c r="H86" s="37" t="s">
        <v>673</v>
      </c>
      <c r="I86" s="42" t="s">
        <v>1540</v>
      </c>
      <c r="J86" s="35" t="s">
        <v>1541</v>
      </c>
      <c r="K86" s="5" t="s">
        <v>144</v>
      </c>
      <c r="L86" s="35" t="str">
        <f t="shared" si="2"/>
        <v>50434101026 02K</v>
      </c>
      <c r="M86" s="5" t="str">
        <f t="shared" si="3"/>
        <v>Slovenská kanoistikaaKkanoistika - kapitálové transfery (pretekárske lode, mikrobusy na ťahanie vleku, krosfitové ihrisko, katamaran, kontajner, osobné auto na ťahanie vleku, GPS, IT na analýzu)</v>
      </c>
    </row>
    <row r="87" spans="1:13" ht="11.25">
      <c r="A87" s="55" t="s">
        <v>347</v>
      </c>
      <c r="B87" s="57" t="s">
        <v>348</v>
      </c>
      <c r="C87" s="59" t="s">
        <v>1092</v>
      </c>
      <c r="D87" s="60">
        <v>14390</v>
      </c>
      <c r="E87" s="41">
        <v>0</v>
      </c>
      <c r="F87" s="55" t="s">
        <v>234</v>
      </c>
      <c r="G87" s="59" t="s">
        <v>11</v>
      </c>
      <c r="H87" s="59" t="s">
        <v>672</v>
      </c>
      <c r="I87" s="42" t="s">
        <v>1542</v>
      </c>
      <c r="J87" s="35" t="s">
        <v>1543</v>
      </c>
      <c r="K87" s="5"/>
      <c r="L87" s="35" t="str">
        <f t="shared" si="2"/>
        <v>50434101026 03B</v>
      </c>
      <c r="M87" s="5" t="str">
        <f t="shared" si="3"/>
        <v>Slovenská kanoistikabBAdam Gonšenica</v>
      </c>
    </row>
    <row r="88" spans="1:13" ht="11.25">
      <c r="A88" s="55" t="s">
        <v>347</v>
      </c>
      <c r="B88" s="57" t="s">
        <v>348</v>
      </c>
      <c r="C88" s="59" t="s">
        <v>1093</v>
      </c>
      <c r="D88" s="60">
        <v>43171</v>
      </c>
      <c r="E88" s="41">
        <v>0</v>
      </c>
      <c r="F88" s="55" t="s">
        <v>234</v>
      </c>
      <c r="G88" s="59" t="s">
        <v>11</v>
      </c>
      <c r="H88" s="59" t="s">
        <v>672</v>
      </c>
      <c r="I88" s="42" t="s">
        <v>1542</v>
      </c>
      <c r="J88" s="35" t="s">
        <v>1543</v>
      </c>
      <c r="K88" s="5"/>
      <c r="L88" s="35" t="str">
        <f t="shared" si="2"/>
        <v>50434101026 03B</v>
      </c>
      <c r="M88" s="5" t="str">
        <f t="shared" si="3"/>
        <v>Slovenská kanoistikabBAlexander Slafkovský</v>
      </c>
    </row>
    <row r="89" spans="1:13" ht="11.25">
      <c r="A89" s="55" t="s">
        <v>347</v>
      </c>
      <c r="B89" s="57" t="s">
        <v>348</v>
      </c>
      <c r="C89" s="59" t="s">
        <v>1094</v>
      </c>
      <c r="D89" s="60">
        <v>21586</v>
      </c>
      <c r="E89" s="41">
        <v>0</v>
      </c>
      <c r="F89" s="55" t="s">
        <v>234</v>
      </c>
      <c r="G89" s="59" t="s">
        <v>11</v>
      </c>
      <c r="H89" s="59" t="s">
        <v>672</v>
      </c>
      <c r="I89" s="42" t="s">
        <v>1542</v>
      </c>
      <c r="J89" s="35" t="s">
        <v>1543</v>
      </c>
      <c r="K89" s="5"/>
      <c r="L89" s="35" t="str">
        <f t="shared" si="2"/>
        <v>50434101026 03B</v>
      </c>
      <c r="M89" s="5" t="str">
        <f t="shared" si="3"/>
        <v>Slovenská kanoistikabBAndrej Málek</v>
      </c>
    </row>
    <row r="90" spans="1:13" ht="11.25">
      <c r="A90" s="55" t="s">
        <v>347</v>
      </c>
      <c r="B90" s="57" t="s">
        <v>348</v>
      </c>
      <c r="C90" s="59" t="s">
        <v>1095</v>
      </c>
      <c r="D90" s="60">
        <v>21586</v>
      </c>
      <c r="E90" s="41">
        <v>0</v>
      </c>
      <c r="F90" s="55" t="s">
        <v>234</v>
      </c>
      <c r="G90" s="59" t="s">
        <v>11</v>
      </c>
      <c r="H90" s="59" t="s">
        <v>672</v>
      </c>
      <c r="I90" s="42" t="s">
        <v>1542</v>
      </c>
      <c r="J90" s="35" t="s">
        <v>1543</v>
      </c>
      <c r="K90" s="5"/>
      <c r="L90" s="35" t="str">
        <f t="shared" si="2"/>
        <v>50434101026 03B</v>
      </c>
      <c r="M90" s="5" t="str">
        <f t="shared" si="3"/>
        <v>Slovenská kanoistikabBCsaba Zalka</v>
      </c>
    </row>
    <row r="91" spans="1:13" ht="11.25">
      <c r="A91" s="55" t="s">
        <v>347</v>
      </c>
      <c r="B91" s="57" t="s">
        <v>348</v>
      </c>
      <c r="C91" s="59" t="s">
        <v>1096</v>
      </c>
      <c r="D91" s="60">
        <v>14390</v>
      </c>
      <c r="E91" s="41">
        <v>0</v>
      </c>
      <c r="F91" s="55" t="s">
        <v>234</v>
      </c>
      <c r="G91" s="59" t="s">
        <v>11</v>
      </c>
      <c r="H91" s="59" t="s">
        <v>672</v>
      </c>
      <c r="I91" s="42" t="s">
        <v>1542</v>
      </c>
      <c r="J91" s="35" t="s">
        <v>1543</v>
      </c>
      <c r="K91" s="5"/>
      <c r="L91" s="35" t="str">
        <f t="shared" si="2"/>
        <v>50434101026 03B</v>
      </c>
      <c r="M91" s="5" t="str">
        <f t="shared" si="3"/>
        <v>Slovenská kanoistikabBElena Kaliská</v>
      </c>
    </row>
    <row r="92" spans="1:13" ht="11.25">
      <c r="A92" s="55" t="s">
        <v>347</v>
      </c>
      <c r="B92" s="57" t="s">
        <v>348</v>
      </c>
      <c r="C92" s="59" t="s">
        <v>1097</v>
      </c>
      <c r="D92" s="60">
        <v>21586</v>
      </c>
      <c r="E92" s="41">
        <v>0</v>
      </c>
      <c r="F92" s="55" t="s">
        <v>234</v>
      </c>
      <c r="G92" s="59" t="s">
        <v>11</v>
      </c>
      <c r="H92" s="59" t="s">
        <v>672</v>
      </c>
      <c r="I92" s="42" t="s">
        <v>1542</v>
      </c>
      <c r="J92" s="35" t="s">
        <v>1543</v>
      </c>
      <c r="K92" s="5"/>
      <c r="L92" s="35" t="str">
        <f t="shared" si="2"/>
        <v>50434101026 03B</v>
      </c>
      <c r="M92" s="5" t="str">
        <f t="shared" si="3"/>
        <v>Slovenská kanoistikabBEliška Mintálová</v>
      </c>
    </row>
    <row r="93" spans="1:13" ht="11.25">
      <c r="A93" s="55" t="s">
        <v>347</v>
      </c>
      <c r="B93" s="57" t="s">
        <v>348</v>
      </c>
      <c r="C93" s="59" t="s">
        <v>1098</v>
      </c>
      <c r="D93" s="60">
        <v>143903</v>
      </c>
      <c r="E93" s="41">
        <v>0</v>
      </c>
      <c r="F93" s="55" t="s">
        <v>234</v>
      </c>
      <c r="G93" s="59" t="s">
        <v>11</v>
      </c>
      <c r="H93" s="59" t="s">
        <v>672</v>
      </c>
      <c r="I93" s="42" t="s">
        <v>1542</v>
      </c>
      <c r="J93" s="35" t="s">
        <v>1543</v>
      </c>
      <c r="K93" s="5"/>
      <c r="L93" s="35" t="str">
        <f t="shared" si="2"/>
        <v>50434101026 03B</v>
      </c>
      <c r="M93" s="5" t="str">
        <f t="shared" si="3"/>
        <v>Slovenská kanoistikabBErik Vlček, Juraj Tarr, Denis Myšák, Tibor Linka</v>
      </c>
    </row>
    <row r="94" spans="1:13" ht="11.25">
      <c r="A94" s="55" t="s">
        <v>347</v>
      </c>
      <c r="B94" s="57" t="s">
        <v>348</v>
      </c>
      <c r="C94" s="59" t="s">
        <v>1099</v>
      </c>
      <c r="D94" s="60">
        <v>28781</v>
      </c>
      <c r="E94" s="41">
        <v>0</v>
      </c>
      <c r="F94" s="55" t="s">
        <v>234</v>
      </c>
      <c r="G94" s="59" t="s">
        <v>11</v>
      </c>
      <c r="H94" s="59" t="s">
        <v>672</v>
      </c>
      <c r="I94" s="42" t="s">
        <v>1542</v>
      </c>
      <c r="J94" s="35" t="s">
        <v>1543</v>
      </c>
      <c r="K94" s="5"/>
      <c r="L94" s="35" t="str">
        <f t="shared" si="2"/>
        <v>50434101026 03B</v>
      </c>
      <c r="M94" s="5" t="str">
        <f t="shared" si="3"/>
        <v>Slovenská kanoistikabBIvana Mládková</v>
      </c>
    </row>
    <row r="95" spans="1:13" ht="11.25">
      <c r="A95" s="55" t="s">
        <v>347</v>
      </c>
      <c r="B95" s="57" t="s">
        <v>348</v>
      </c>
      <c r="C95" s="59" t="s">
        <v>1100</v>
      </c>
      <c r="D95" s="60">
        <v>43171</v>
      </c>
      <c r="E95" s="41">
        <v>0</v>
      </c>
      <c r="F95" s="55" t="s">
        <v>234</v>
      </c>
      <c r="G95" s="59" t="s">
        <v>11</v>
      </c>
      <c r="H95" s="59" t="s">
        <v>672</v>
      </c>
      <c r="I95" s="42" t="s">
        <v>1542</v>
      </c>
      <c r="J95" s="35" t="s">
        <v>1543</v>
      </c>
      <c r="K95" s="5"/>
      <c r="L95" s="35" t="str">
        <f t="shared" si="2"/>
        <v>50434101026 03B</v>
      </c>
      <c r="M95" s="5" t="str">
        <f t="shared" si="3"/>
        <v>Slovenská kanoistikabBJakub Grigar</v>
      </c>
    </row>
    <row r="96" spans="1:13" ht="11.25">
      <c r="A96" s="55" t="s">
        <v>347</v>
      </c>
      <c r="B96" s="57" t="s">
        <v>348</v>
      </c>
      <c r="C96" s="59" t="s">
        <v>1101</v>
      </c>
      <c r="D96" s="60">
        <v>64756</v>
      </c>
      <c r="E96" s="41">
        <v>0</v>
      </c>
      <c r="F96" s="55" t="s">
        <v>234</v>
      </c>
      <c r="G96" s="59" t="s">
        <v>11</v>
      </c>
      <c r="H96" s="59" t="s">
        <v>672</v>
      </c>
      <c r="I96" s="42" t="s">
        <v>1542</v>
      </c>
      <c r="J96" s="35" t="s">
        <v>1543</v>
      </c>
      <c r="K96" s="5"/>
      <c r="L96" s="35" t="str">
        <f t="shared" si="2"/>
        <v>50434101026 03B</v>
      </c>
      <c r="M96" s="5" t="str">
        <f t="shared" si="3"/>
        <v>Slovenská kanoistikabBJán Bátik, Tomáš Kučera</v>
      </c>
    </row>
    <row r="97" spans="1:13" ht="11.25">
      <c r="A97" s="55" t="s">
        <v>347</v>
      </c>
      <c r="B97" s="57" t="s">
        <v>348</v>
      </c>
      <c r="C97" s="59" t="s">
        <v>1102</v>
      </c>
      <c r="D97" s="60">
        <v>43171</v>
      </c>
      <c r="E97" s="41">
        <v>0</v>
      </c>
      <c r="F97" s="55" t="s">
        <v>234</v>
      </c>
      <c r="G97" s="59" t="s">
        <v>11</v>
      </c>
      <c r="H97" s="59" t="s">
        <v>672</v>
      </c>
      <c r="I97" s="42" t="s">
        <v>1542</v>
      </c>
      <c r="J97" s="35" t="s">
        <v>1543</v>
      </c>
      <c r="K97" s="5"/>
      <c r="L97" s="35" t="str">
        <f t="shared" si="2"/>
        <v>50434101026 03B</v>
      </c>
      <c r="M97" s="5" t="str">
        <f t="shared" si="3"/>
        <v>Slovenská kanoistikabBJana Dukátová</v>
      </c>
    </row>
    <row r="98" spans="1:13" ht="11.25">
      <c r="A98" s="55" t="s">
        <v>347</v>
      </c>
      <c r="B98" s="57" t="s">
        <v>348</v>
      </c>
      <c r="C98" s="59" t="s">
        <v>1103</v>
      </c>
      <c r="D98" s="60">
        <v>32378</v>
      </c>
      <c r="E98" s="41">
        <v>0</v>
      </c>
      <c r="F98" s="55" t="s">
        <v>234</v>
      </c>
      <c r="G98" s="59" t="s">
        <v>11</v>
      </c>
      <c r="H98" s="59" t="s">
        <v>672</v>
      </c>
      <c r="I98" s="42" t="s">
        <v>1542</v>
      </c>
      <c r="J98" s="35" t="s">
        <v>1543</v>
      </c>
      <c r="K98" s="5"/>
      <c r="L98" s="35" t="str">
        <f t="shared" si="2"/>
        <v>50434101026 03B</v>
      </c>
      <c r="M98" s="5" t="str">
        <f t="shared" si="3"/>
        <v>Slovenská kanoistikabBJuraj Skákala, Matúš Gewissler</v>
      </c>
    </row>
    <row r="99" spans="1:13" ht="11.25">
      <c r="A99" s="55" t="s">
        <v>347</v>
      </c>
      <c r="B99" s="57" t="s">
        <v>348</v>
      </c>
      <c r="C99" s="59" t="s">
        <v>1104</v>
      </c>
      <c r="D99" s="60">
        <v>107927</v>
      </c>
      <c r="E99" s="41">
        <v>0</v>
      </c>
      <c r="F99" s="55" t="s">
        <v>234</v>
      </c>
      <c r="G99" s="59" t="s">
        <v>11</v>
      </c>
      <c r="H99" s="59" t="s">
        <v>672</v>
      </c>
      <c r="I99" s="42" t="s">
        <v>1542</v>
      </c>
      <c r="J99" s="35" t="s">
        <v>1543</v>
      </c>
      <c r="K99" s="5"/>
      <c r="L99" s="35" t="str">
        <f t="shared" si="2"/>
        <v>50434101026 03B</v>
      </c>
      <c r="M99" s="5" t="str">
        <f t="shared" si="3"/>
        <v>Slovenská kanoistikabBLadislav Škantár, Peter Škantár</v>
      </c>
    </row>
    <row r="100" spans="1:13" ht="11.25">
      <c r="A100" s="55" t="s">
        <v>347</v>
      </c>
      <c r="B100" s="57" t="s">
        <v>348</v>
      </c>
      <c r="C100" s="59" t="s">
        <v>1105</v>
      </c>
      <c r="D100" s="60">
        <v>7195</v>
      </c>
      <c r="E100" s="41">
        <v>0</v>
      </c>
      <c r="F100" s="55" t="s">
        <v>234</v>
      </c>
      <c r="G100" s="59" t="s">
        <v>11</v>
      </c>
      <c r="H100" s="59" t="s">
        <v>672</v>
      </c>
      <c r="I100" s="42" t="s">
        <v>1542</v>
      </c>
      <c r="J100" s="35" t="s">
        <v>1543</v>
      </c>
      <c r="K100" s="5"/>
      <c r="L100" s="35" t="str">
        <f t="shared" si="2"/>
        <v>50434101026 03B</v>
      </c>
      <c r="M100" s="5" t="str">
        <f t="shared" si="3"/>
        <v>Slovenská kanoistikabBLucia Oršulová</v>
      </c>
    </row>
    <row r="101" spans="1:13" ht="11.25">
      <c r="A101" s="55" t="s">
        <v>347</v>
      </c>
      <c r="B101" s="57" t="s">
        <v>348</v>
      </c>
      <c r="C101" s="59" t="s">
        <v>1106</v>
      </c>
      <c r="D101" s="60">
        <v>7195</v>
      </c>
      <c r="E101" s="41">
        <v>0</v>
      </c>
      <c r="F101" s="55" t="s">
        <v>234</v>
      </c>
      <c r="G101" s="59" t="s">
        <v>11</v>
      </c>
      <c r="H101" s="59" t="s">
        <v>672</v>
      </c>
      <c r="I101" s="42" t="s">
        <v>1542</v>
      </c>
      <c r="J101" s="35" t="s">
        <v>1543</v>
      </c>
      <c r="K101" s="5"/>
      <c r="L101" s="35" t="str">
        <f t="shared" si="2"/>
        <v>50434101026 03B</v>
      </c>
      <c r="M101" s="5" t="str">
        <f t="shared" si="3"/>
        <v>Slovenská kanoistikabBLucia Valová</v>
      </c>
    </row>
    <row r="102" spans="1:13" ht="11.25">
      <c r="A102" s="55" t="s">
        <v>347</v>
      </c>
      <c r="B102" s="57" t="s">
        <v>348</v>
      </c>
      <c r="C102" s="59" t="s">
        <v>1107</v>
      </c>
      <c r="D102" s="60">
        <v>28781</v>
      </c>
      <c r="E102" s="41">
        <v>0</v>
      </c>
      <c r="F102" s="55" t="s">
        <v>234</v>
      </c>
      <c r="G102" s="59" t="s">
        <v>11</v>
      </c>
      <c r="H102" s="59" t="s">
        <v>672</v>
      </c>
      <c r="I102" s="42" t="s">
        <v>1542</v>
      </c>
      <c r="J102" s="35" t="s">
        <v>1543</v>
      </c>
      <c r="K102" s="5"/>
      <c r="L102" s="35" t="str">
        <f t="shared" si="2"/>
        <v>50434101026 03B</v>
      </c>
      <c r="M102" s="5" t="str">
        <f t="shared" si="3"/>
        <v>Slovenská kanoistikabBMarko Mirgorodský</v>
      </c>
    </row>
    <row r="103" spans="1:13" ht="11.25">
      <c r="A103" s="55" t="s">
        <v>347</v>
      </c>
      <c r="B103" s="57" t="s">
        <v>348</v>
      </c>
      <c r="C103" s="59" t="s">
        <v>1817</v>
      </c>
      <c r="D103" s="60">
        <v>17988</v>
      </c>
      <c r="E103" s="41">
        <v>0</v>
      </c>
      <c r="F103" s="55" t="s">
        <v>234</v>
      </c>
      <c r="G103" s="59" t="s">
        <v>11</v>
      </c>
      <c r="H103" s="59" t="s">
        <v>672</v>
      </c>
      <c r="I103" s="42" t="s">
        <v>1542</v>
      </c>
      <c r="J103" s="35" t="s">
        <v>1543</v>
      </c>
      <c r="K103" s="5"/>
      <c r="L103" s="35" t="str">
        <f t="shared" si="2"/>
        <v>50434101026 03B</v>
      </c>
      <c r="M103" s="5" t="str">
        <f t="shared" si="3"/>
        <v>Slovenská kanoistikabBMartin Nemček, Milan Fraňa</v>
      </c>
    </row>
    <row r="104" spans="1:13" ht="11.25">
      <c r="A104" s="55" t="s">
        <v>347</v>
      </c>
      <c r="B104" s="57" t="s">
        <v>348</v>
      </c>
      <c r="C104" s="59" t="s">
        <v>1108</v>
      </c>
      <c r="D104" s="60">
        <v>57561</v>
      </c>
      <c r="E104" s="41">
        <v>0</v>
      </c>
      <c r="F104" s="55" t="s">
        <v>234</v>
      </c>
      <c r="G104" s="59" t="s">
        <v>11</v>
      </c>
      <c r="H104" s="59" t="s">
        <v>672</v>
      </c>
      <c r="I104" s="42" t="s">
        <v>1542</v>
      </c>
      <c r="J104" s="35" t="s">
        <v>1543</v>
      </c>
      <c r="K104" s="5"/>
      <c r="L104" s="35" t="str">
        <f t="shared" si="2"/>
        <v>50434101026 03B</v>
      </c>
      <c r="M104" s="5" t="str">
        <f t="shared" si="3"/>
        <v>Slovenská kanoistikabBMatej Beňuš</v>
      </c>
    </row>
    <row r="105" spans="1:13" ht="11.25">
      <c r="A105" s="55" t="s">
        <v>347</v>
      </c>
      <c r="B105" s="57" t="s">
        <v>348</v>
      </c>
      <c r="C105" s="59" t="s">
        <v>1109</v>
      </c>
      <c r="D105" s="60">
        <v>14390</v>
      </c>
      <c r="E105" s="41">
        <v>0</v>
      </c>
      <c r="F105" s="55" t="s">
        <v>234</v>
      </c>
      <c r="G105" s="59" t="s">
        <v>11</v>
      </c>
      <c r="H105" s="59" t="s">
        <v>672</v>
      </c>
      <c r="I105" s="42" t="s">
        <v>1542</v>
      </c>
      <c r="J105" s="35" t="s">
        <v>1543</v>
      </c>
      <c r="K105" s="5"/>
      <c r="L105" s="35" t="str">
        <f t="shared" si="2"/>
        <v>50434101026 03B</v>
      </c>
      <c r="M105" s="5" t="str">
        <f t="shared" si="3"/>
        <v>Slovenská kanoistikabBMichaela Haššová</v>
      </c>
    </row>
    <row r="106" spans="1:13" ht="11.25">
      <c r="A106" s="55" t="s">
        <v>347</v>
      </c>
      <c r="B106" s="57" t="s">
        <v>348</v>
      </c>
      <c r="C106" s="59" t="s">
        <v>1110</v>
      </c>
      <c r="D106" s="60">
        <v>43171</v>
      </c>
      <c r="E106" s="41">
        <v>0</v>
      </c>
      <c r="F106" s="55" t="s">
        <v>234</v>
      </c>
      <c r="G106" s="59" t="s">
        <v>11</v>
      </c>
      <c r="H106" s="59" t="s">
        <v>672</v>
      </c>
      <c r="I106" s="42" t="s">
        <v>1542</v>
      </c>
      <c r="J106" s="35" t="s">
        <v>1543</v>
      </c>
      <c r="K106" s="5"/>
      <c r="L106" s="35" t="str">
        <f t="shared" si="2"/>
        <v>50434101026 03B</v>
      </c>
      <c r="M106" s="5" t="str">
        <f t="shared" si="3"/>
        <v>Slovenská kanoistikabBMichal Martikán</v>
      </c>
    </row>
    <row r="107" spans="1:13" ht="11.25">
      <c r="A107" s="55" t="s">
        <v>347</v>
      </c>
      <c r="B107" s="57" t="s">
        <v>348</v>
      </c>
      <c r="C107" s="59" t="s">
        <v>1111</v>
      </c>
      <c r="D107" s="60">
        <v>7195</v>
      </c>
      <c r="E107" s="41">
        <v>0</v>
      </c>
      <c r="F107" s="55" t="s">
        <v>234</v>
      </c>
      <c r="G107" s="59" t="s">
        <v>11</v>
      </c>
      <c r="H107" s="59" t="s">
        <v>672</v>
      </c>
      <c r="I107" s="42" t="s">
        <v>1542</v>
      </c>
      <c r="J107" s="35" t="s">
        <v>1543</v>
      </c>
      <c r="K107" s="5"/>
      <c r="L107" s="35" t="str">
        <f t="shared" si="2"/>
        <v>50434101026 03B</v>
      </c>
      <c r="M107" s="5" t="str">
        <f t="shared" si="3"/>
        <v>Slovenská kanoistikabBMonika Škáchová</v>
      </c>
    </row>
    <row r="108" spans="1:13" ht="11.25">
      <c r="A108" s="55" t="s">
        <v>347</v>
      </c>
      <c r="B108" s="57" t="s">
        <v>348</v>
      </c>
      <c r="C108" s="59" t="s">
        <v>1112</v>
      </c>
      <c r="D108" s="60">
        <v>64756</v>
      </c>
      <c r="E108" s="41">
        <v>0</v>
      </c>
      <c r="F108" s="55" t="s">
        <v>234</v>
      </c>
      <c r="G108" s="59" t="s">
        <v>11</v>
      </c>
      <c r="H108" s="59" t="s">
        <v>672</v>
      </c>
      <c r="I108" s="42" t="s">
        <v>1542</v>
      </c>
      <c r="J108" s="35" t="s">
        <v>1543</v>
      </c>
      <c r="K108" s="5"/>
      <c r="L108" s="35" t="str">
        <f t="shared" si="2"/>
        <v>50434101026 03B</v>
      </c>
      <c r="M108" s="5" t="str">
        <f t="shared" si="3"/>
        <v>Slovenská kanoistikabBPeter Gelle, Adam Botek</v>
      </c>
    </row>
    <row r="109" spans="1:13" ht="11.25">
      <c r="A109" s="55" t="s">
        <v>347</v>
      </c>
      <c r="B109" s="57" t="s">
        <v>348</v>
      </c>
      <c r="C109" s="59" t="s">
        <v>1113</v>
      </c>
      <c r="D109" s="60">
        <v>14390</v>
      </c>
      <c r="E109" s="41">
        <v>0</v>
      </c>
      <c r="F109" s="55" t="s">
        <v>234</v>
      </c>
      <c r="G109" s="59" t="s">
        <v>11</v>
      </c>
      <c r="H109" s="59" t="s">
        <v>672</v>
      </c>
      <c r="I109" s="42" t="s">
        <v>1542</v>
      </c>
      <c r="J109" s="35" t="s">
        <v>1543</v>
      </c>
      <c r="K109" s="5"/>
      <c r="L109" s="35" t="str">
        <f t="shared" si="2"/>
        <v>50434101026 03B</v>
      </c>
      <c r="M109" s="5" t="str">
        <f t="shared" si="3"/>
        <v>Slovenská kanoistikabBRadoslav Miko</v>
      </c>
    </row>
    <row r="110" spans="1:13" ht="11.25">
      <c r="A110" s="55" t="s">
        <v>347</v>
      </c>
      <c r="B110" s="57" t="s">
        <v>348</v>
      </c>
      <c r="C110" s="59" t="s">
        <v>1114</v>
      </c>
      <c r="D110" s="60">
        <v>16189</v>
      </c>
      <c r="E110" s="41">
        <v>0</v>
      </c>
      <c r="F110" s="55" t="s">
        <v>234</v>
      </c>
      <c r="G110" s="59" t="s">
        <v>11</v>
      </c>
      <c r="H110" s="59" t="s">
        <v>672</v>
      </c>
      <c r="I110" s="42" t="s">
        <v>1542</v>
      </c>
      <c r="J110" s="35" t="s">
        <v>1543</v>
      </c>
      <c r="K110" s="5"/>
      <c r="L110" s="35" t="str">
        <f t="shared" si="2"/>
        <v>50434101026 03B</v>
      </c>
      <c r="M110" s="5" t="str">
        <f t="shared" si="3"/>
        <v>Slovenská kanoistikabBSamuel Baláž</v>
      </c>
    </row>
    <row r="111" spans="1:13" ht="11.25">
      <c r="A111" s="55" t="s">
        <v>347</v>
      </c>
      <c r="B111" s="57" t="s">
        <v>348</v>
      </c>
      <c r="C111" s="59" t="s">
        <v>1115</v>
      </c>
      <c r="D111" s="60">
        <v>7195</v>
      </c>
      <c r="E111" s="41">
        <v>0</v>
      </c>
      <c r="F111" s="55" t="s">
        <v>234</v>
      </c>
      <c r="G111" s="59" t="s">
        <v>11</v>
      </c>
      <c r="H111" s="59" t="s">
        <v>672</v>
      </c>
      <c r="I111" s="42" t="s">
        <v>1542</v>
      </c>
      <c r="J111" s="35" t="s">
        <v>1543</v>
      </c>
      <c r="K111" s="5"/>
      <c r="L111" s="35" t="str">
        <f t="shared" si="2"/>
        <v>50434101026 03B</v>
      </c>
      <c r="M111" s="5" t="str">
        <f t="shared" si="3"/>
        <v>Slovenská kanoistikabBSimona Maceková</v>
      </c>
    </row>
    <row r="112" spans="1:13" ht="11.25">
      <c r="A112" s="55" t="s">
        <v>347</v>
      </c>
      <c r="B112" s="57" t="s">
        <v>348</v>
      </c>
      <c r="C112" s="59" t="s">
        <v>1116</v>
      </c>
      <c r="D112" s="60">
        <v>21586</v>
      </c>
      <c r="E112" s="41">
        <v>0</v>
      </c>
      <c r="F112" s="55" t="s">
        <v>234</v>
      </c>
      <c r="G112" s="59" t="s">
        <v>11</v>
      </c>
      <c r="H112" s="59" t="s">
        <v>672</v>
      </c>
      <c r="I112" s="42" t="s">
        <v>1542</v>
      </c>
      <c r="J112" s="35" t="s">
        <v>1543</v>
      </c>
      <c r="K112" s="5"/>
      <c r="L112" s="35" t="str">
        <f t="shared" si="2"/>
        <v>50434101026 03B</v>
      </c>
      <c r="M112" s="5" t="str">
        <f t="shared" si="3"/>
        <v>Slovenská kanoistikabBSoňa Stanovská</v>
      </c>
    </row>
    <row r="113" spans="1:13" ht="11.25">
      <c r="A113" s="55" t="s">
        <v>347</v>
      </c>
      <c r="B113" s="57" t="s">
        <v>348</v>
      </c>
      <c r="C113" s="59" t="s">
        <v>1818</v>
      </c>
      <c r="D113" s="60">
        <v>50000</v>
      </c>
      <c r="E113" s="41">
        <v>0</v>
      </c>
      <c r="F113" s="55" t="s">
        <v>238</v>
      </c>
      <c r="G113" s="59" t="s">
        <v>11</v>
      </c>
      <c r="H113" s="59" t="s">
        <v>672</v>
      </c>
      <c r="I113" s="42" t="s">
        <v>1819</v>
      </c>
      <c r="J113" s="35" t="s">
        <v>1543</v>
      </c>
      <c r="K113" s="5"/>
      <c r="L113" s="35" t="str">
        <f t="shared" si="2"/>
        <v>50434101026 03B</v>
      </c>
      <c r="M113" s="5" t="str">
        <f t="shared" si="3"/>
        <v>Slovenská kanoistikafB1. kolo Svetového pohára ICF (SP), Areál vodného slalomu Ondreja Cibáka Liptovský Mikuláš, počet dní: 4</v>
      </c>
    </row>
    <row r="114" spans="1:13" ht="11.25">
      <c r="A114" s="55" t="s">
        <v>347</v>
      </c>
      <c r="B114" s="57" t="s">
        <v>348</v>
      </c>
      <c r="C114" s="59" t="s">
        <v>1258</v>
      </c>
      <c r="D114" s="61">
        <v>1875</v>
      </c>
      <c r="E114" s="63">
        <v>0</v>
      </c>
      <c r="F114" s="55" t="s">
        <v>241</v>
      </c>
      <c r="G114" s="59" t="s">
        <v>11</v>
      </c>
      <c r="H114" s="59" t="s">
        <v>672</v>
      </c>
      <c r="I114" s="42" t="s">
        <v>1544</v>
      </c>
      <c r="J114" s="35" t="s">
        <v>1543</v>
      </c>
      <c r="K114" s="5"/>
      <c r="L114" s="35" t="str">
        <f t="shared" si="2"/>
        <v>50434101026 03B</v>
      </c>
      <c r="M114" s="5" t="str">
        <f t="shared" si="3"/>
        <v>Slovenská kanoistikaiBšportovci Denis Myšák, Erik Vlček, Juraj Tarr, Tibor Linka za 2. m. na ME</v>
      </c>
    </row>
    <row r="115" spans="1:13" ht="11.25">
      <c r="A115" s="55" t="s">
        <v>347</v>
      </c>
      <c r="B115" s="57" t="s">
        <v>348</v>
      </c>
      <c r="C115" s="59" t="s">
        <v>1259</v>
      </c>
      <c r="D115" s="61">
        <v>375</v>
      </c>
      <c r="E115" s="63">
        <v>0</v>
      </c>
      <c r="F115" s="55" t="s">
        <v>241</v>
      </c>
      <c r="G115" s="59" t="s">
        <v>11</v>
      </c>
      <c r="H115" s="59" t="s">
        <v>672</v>
      </c>
      <c r="I115" s="42" t="s">
        <v>1544</v>
      </c>
      <c r="J115" s="35" t="s">
        <v>1543</v>
      </c>
      <c r="K115" s="5"/>
      <c r="L115" s="35" t="str">
        <f t="shared" si="2"/>
        <v>50434101026 03B</v>
      </c>
      <c r="M115" s="5" t="str">
        <f t="shared" si="3"/>
        <v>Slovenská kanoistikaiBšportovci Juraj Skákala Matúš Gewisler za 2. m. na MEUmax.</v>
      </c>
    </row>
    <row r="116" spans="1:13" ht="11.25">
      <c r="A116" s="55" t="s">
        <v>347</v>
      </c>
      <c r="B116" s="57" t="s">
        <v>348</v>
      </c>
      <c r="C116" s="59" t="s">
        <v>1260</v>
      </c>
      <c r="D116" s="61">
        <v>2250</v>
      </c>
      <c r="E116" s="63">
        <v>0</v>
      </c>
      <c r="F116" s="55" t="s">
        <v>241</v>
      </c>
      <c r="G116" s="59" t="s">
        <v>11</v>
      </c>
      <c r="H116" s="59" t="s">
        <v>672</v>
      </c>
      <c r="I116" s="42" t="s">
        <v>1544</v>
      </c>
      <c r="J116" s="35" t="s">
        <v>1543</v>
      </c>
      <c r="K116" s="5"/>
      <c r="L116" s="35" t="str">
        <f t="shared" si="2"/>
        <v>50434101026 03B</v>
      </c>
      <c r="M116" s="5" t="str">
        <f t="shared" si="3"/>
        <v>Slovenská kanoistikaiBšportovci Ladislav Škantár, Peter Škantár za 2. m. na MS</v>
      </c>
    </row>
    <row r="117" spans="1:13" ht="11.25">
      <c r="A117" s="55" t="s">
        <v>347</v>
      </c>
      <c r="B117" s="57" t="s">
        <v>348</v>
      </c>
      <c r="C117" s="59" t="s">
        <v>1261</v>
      </c>
      <c r="D117" s="61">
        <v>2250</v>
      </c>
      <c r="E117" s="63">
        <v>0</v>
      </c>
      <c r="F117" s="55" t="s">
        <v>241</v>
      </c>
      <c r="G117" s="59" t="s">
        <v>11</v>
      </c>
      <c r="H117" s="59" t="s">
        <v>672</v>
      </c>
      <c r="I117" s="42" t="s">
        <v>1544</v>
      </c>
      <c r="J117" s="35" t="s">
        <v>1543</v>
      </c>
      <c r="K117" s="5"/>
      <c r="L117" s="35" t="str">
        <f t="shared" si="2"/>
        <v>50434101026 03B</v>
      </c>
      <c r="M117" s="5" t="str">
        <f t="shared" si="3"/>
        <v>Slovenská kanoistikaiBšportovci Peter Gelle, Adam Botek za 2. m. na MS</v>
      </c>
    </row>
    <row r="118" spans="1:13" ht="11.25">
      <c r="A118" s="55" t="s">
        <v>347</v>
      </c>
      <c r="B118" s="57" t="s">
        <v>348</v>
      </c>
      <c r="C118" s="59" t="s">
        <v>1262</v>
      </c>
      <c r="D118" s="61">
        <v>150</v>
      </c>
      <c r="E118" s="63">
        <v>0</v>
      </c>
      <c r="F118" s="55" t="s">
        <v>241</v>
      </c>
      <c r="G118" s="59" t="s">
        <v>11</v>
      </c>
      <c r="H118" s="59" t="s">
        <v>672</v>
      </c>
      <c r="I118" s="42" t="s">
        <v>1544</v>
      </c>
      <c r="J118" s="35" t="s">
        <v>1543</v>
      </c>
      <c r="K118" s="5"/>
      <c r="L118" s="35" t="str">
        <f t="shared" si="2"/>
        <v>50434101026 03B</v>
      </c>
      <c r="M118" s="5" t="str">
        <f t="shared" si="3"/>
        <v>Slovenská kanoistikaiBšportovec Adam Gonšenica za 2. m. na MEJ</v>
      </c>
    </row>
    <row r="119" spans="1:13" ht="11.25">
      <c r="A119" s="55" t="s">
        <v>347</v>
      </c>
      <c r="B119" s="57" t="s">
        <v>348</v>
      </c>
      <c r="C119" s="59" t="s">
        <v>1263</v>
      </c>
      <c r="D119" s="61">
        <v>1500</v>
      </c>
      <c r="E119" s="63">
        <v>0</v>
      </c>
      <c r="F119" s="55" t="s">
        <v>241</v>
      </c>
      <c r="G119" s="59" t="s">
        <v>11</v>
      </c>
      <c r="H119" s="59" t="s">
        <v>672</v>
      </c>
      <c r="I119" s="42" t="s">
        <v>1544</v>
      </c>
      <c r="J119" s="35" t="s">
        <v>1543</v>
      </c>
      <c r="K119" s="5"/>
      <c r="L119" s="35" t="str">
        <f t="shared" si="2"/>
        <v>50434101026 03B</v>
      </c>
      <c r="M119" s="5" t="str">
        <f t="shared" si="3"/>
        <v>Slovenská kanoistikaiBšportovec Alexander Slafkovský za 2. m. na MS</v>
      </c>
    </row>
    <row r="120" spans="1:13" ht="11.25">
      <c r="A120" s="55" t="s">
        <v>347</v>
      </c>
      <c r="B120" s="57" t="s">
        <v>348</v>
      </c>
      <c r="C120" s="59" t="s">
        <v>1264</v>
      </c>
      <c r="D120" s="61">
        <v>200</v>
      </c>
      <c r="E120" s="63">
        <v>0</v>
      </c>
      <c r="F120" s="55" t="s">
        <v>241</v>
      </c>
      <c r="G120" s="59" t="s">
        <v>11</v>
      </c>
      <c r="H120" s="59" t="s">
        <v>672</v>
      </c>
      <c r="I120" s="42" t="s">
        <v>1544</v>
      </c>
      <c r="J120" s="35" t="s">
        <v>1543</v>
      </c>
      <c r="K120" s="5"/>
      <c r="L120" s="35" t="str">
        <f t="shared" si="2"/>
        <v>50434101026 03B</v>
      </c>
      <c r="M120" s="5" t="str">
        <f t="shared" si="3"/>
        <v>Slovenská kanoistikaiBšportovec Csaba Zalka za 3. m. na MSJ</v>
      </c>
    </row>
    <row r="121" spans="1:13" ht="11.25">
      <c r="A121" s="55" t="s">
        <v>347</v>
      </c>
      <c r="B121" s="57" t="s">
        <v>348</v>
      </c>
      <c r="C121" s="59" t="s">
        <v>1265</v>
      </c>
      <c r="D121" s="61">
        <v>250</v>
      </c>
      <c r="E121" s="63">
        <v>0</v>
      </c>
      <c r="F121" s="55" t="s">
        <v>241</v>
      </c>
      <c r="G121" s="59" t="s">
        <v>11</v>
      </c>
      <c r="H121" s="59" t="s">
        <v>672</v>
      </c>
      <c r="I121" s="42" t="s">
        <v>1544</v>
      </c>
      <c r="J121" s="35" t="s">
        <v>1543</v>
      </c>
      <c r="K121" s="5"/>
      <c r="L121" s="35" t="str">
        <f t="shared" si="2"/>
        <v>50434101026 03B</v>
      </c>
      <c r="M121" s="5" t="str">
        <f t="shared" si="3"/>
        <v>Slovenská kanoistikaiBšportovec Eliška Mintálová za 2. m. na MSJ</v>
      </c>
    </row>
    <row r="122" spans="1:13" ht="11.25">
      <c r="A122" s="55" t="s">
        <v>347</v>
      </c>
      <c r="B122" s="57" t="s">
        <v>348</v>
      </c>
      <c r="C122" s="59" t="s">
        <v>1266</v>
      </c>
      <c r="D122" s="61">
        <v>500</v>
      </c>
      <c r="E122" s="63">
        <v>0</v>
      </c>
      <c r="F122" s="55" t="s">
        <v>241</v>
      </c>
      <c r="G122" s="59" t="s">
        <v>11</v>
      </c>
      <c r="H122" s="59" t="s">
        <v>672</v>
      </c>
      <c r="I122" s="42" t="s">
        <v>1544</v>
      </c>
      <c r="J122" s="35" t="s">
        <v>1543</v>
      </c>
      <c r="K122" s="5"/>
      <c r="L122" s="35" t="str">
        <f t="shared" si="2"/>
        <v>50434101026 03B</v>
      </c>
      <c r="M122" s="5" t="str">
        <f t="shared" si="3"/>
        <v>Slovenská kanoistikaiBšportovec Jakub Grigar za 1. m. na MSUmax.</v>
      </c>
    </row>
    <row r="123" spans="1:13" ht="11.25">
      <c r="A123" s="55" t="s">
        <v>347</v>
      </c>
      <c r="B123" s="57" t="s">
        <v>348</v>
      </c>
      <c r="C123" s="59" t="s">
        <v>1267</v>
      </c>
      <c r="D123" s="61">
        <v>1500</v>
      </c>
      <c r="E123" s="63">
        <v>0</v>
      </c>
      <c r="F123" s="55" t="s">
        <v>241</v>
      </c>
      <c r="G123" s="59" t="s">
        <v>11</v>
      </c>
      <c r="H123" s="59" t="s">
        <v>672</v>
      </c>
      <c r="I123" s="42" t="s">
        <v>1544</v>
      </c>
      <c r="J123" s="35" t="s">
        <v>1543</v>
      </c>
      <c r="K123" s="5"/>
      <c r="L123" s="35" t="str">
        <f t="shared" si="2"/>
        <v>50434101026 03B</v>
      </c>
      <c r="M123" s="5" t="str">
        <f t="shared" si="3"/>
        <v>Slovenská kanoistikaiBšportovec Jana Dukátová za 2. m. na MS</v>
      </c>
    </row>
    <row r="124" spans="1:13" ht="11.25">
      <c r="A124" s="55" t="s">
        <v>347</v>
      </c>
      <c r="B124" s="57" t="s">
        <v>348</v>
      </c>
      <c r="C124" s="59" t="s">
        <v>1268</v>
      </c>
      <c r="D124" s="61">
        <v>500</v>
      </c>
      <c r="E124" s="63">
        <v>0</v>
      </c>
      <c r="F124" s="55" t="s">
        <v>241</v>
      </c>
      <c r="G124" s="59" t="s">
        <v>11</v>
      </c>
      <c r="H124" s="59" t="s">
        <v>672</v>
      </c>
      <c r="I124" s="42" t="s">
        <v>1544</v>
      </c>
      <c r="J124" s="35" t="s">
        <v>1543</v>
      </c>
      <c r="K124" s="5"/>
      <c r="L124" s="35" t="str">
        <f t="shared" si="2"/>
        <v>50434101026 03B</v>
      </c>
      <c r="M124" s="5" t="str">
        <f t="shared" si="3"/>
        <v>Slovenská kanoistikaiBšportovec Marko Mirgorodský za 1. m. na MSUmax.</v>
      </c>
    </row>
    <row r="125" spans="1:13" ht="11.25">
      <c r="A125" s="55" t="s">
        <v>347</v>
      </c>
      <c r="B125" s="57" t="s">
        <v>348</v>
      </c>
      <c r="C125" s="59" t="s">
        <v>1269</v>
      </c>
      <c r="D125" s="61">
        <v>1500</v>
      </c>
      <c r="E125" s="63">
        <v>0</v>
      </c>
      <c r="F125" s="55" t="s">
        <v>241</v>
      </c>
      <c r="G125" s="59" t="s">
        <v>11</v>
      </c>
      <c r="H125" s="59" t="s">
        <v>672</v>
      </c>
      <c r="I125" s="42" t="s">
        <v>1544</v>
      </c>
      <c r="J125" s="35" t="s">
        <v>1543</v>
      </c>
      <c r="K125" s="5"/>
      <c r="L125" s="35" t="str">
        <f t="shared" si="2"/>
        <v>50434101026 03B</v>
      </c>
      <c r="M125" s="5" t="str">
        <f t="shared" si="3"/>
        <v>Slovenská kanoistikaiBšportovec Matej Beňuš za 2. m. na MS</v>
      </c>
    </row>
    <row r="126" spans="1:13" ht="11.25">
      <c r="A126" s="55" t="s">
        <v>347</v>
      </c>
      <c r="B126" s="57" t="s">
        <v>348</v>
      </c>
      <c r="C126" s="59" t="s">
        <v>1270</v>
      </c>
      <c r="D126" s="61">
        <v>1334</v>
      </c>
      <c r="E126" s="63">
        <v>0</v>
      </c>
      <c r="F126" s="55" t="s">
        <v>241</v>
      </c>
      <c r="G126" s="59" t="s">
        <v>11</v>
      </c>
      <c r="H126" s="59" t="s">
        <v>672</v>
      </c>
      <c r="I126" s="42" t="s">
        <v>1544</v>
      </c>
      <c r="J126" s="35" t="s">
        <v>1543</v>
      </c>
      <c r="K126" s="5"/>
      <c r="L126" s="35" t="str">
        <f t="shared" si="2"/>
        <v>50434101026 03B</v>
      </c>
      <c r="M126" s="5" t="str">
        <f t="shared" si="3"/>
        <v>Slovenská kanoistikaiBšportovec Michal Martikán za 1. m. na MS</v>
      </c>
    </row>
    <row r="127" spans="1:13" ht="11.25">
      <c r="A127" s="55" t="s">
        <v>347</v>
      </c>
      <c r="B127" s="57" t="s">
        <v>348</v>
      </c>
      <c r="C127" s="59" t="s">
        <v>1271</v>
      </c>
      <c r="D127" s="61">
        <v>250</v>
      </c>
      <c r="E127" s="63">
        <v>0</v>
      </c>
      <c r="F127" s="55" t="s">
        <v>241</v>
      </c>
      <c r="G127" s="59" t="s">
        <v>11</v>
      </c>
      <c r="H127" s="59" t="s">
        <v>672</v>
      </c>
      <c r="I127" s="42" t="s">
        <v>1544</v>
      </c>
      <c r="J127" s="35" t="s">
        <v>1543</v>
      </c>
      <c r="K127" s="5"/>
      <c r="L127" s="35" t="str">
        <f t="shared" si="2"/>
        <v>50434101026 03B</v>
      </c>
      <c r="M127" s="5" t="str">
        <f t="shared" si="3"/>
        <v>Slovenská kanoistikaiBšportovec Soňa Stanovská za 2. m. na MSJ</v>
      </c>
    </row>
    <row r="128" spans="1:13" ht="11.25">
      <c r="A128" s="55" t="s">
        <v>347</v>
      </c>
      <c r="B128" s="57" t="s">
        <v>348</v>
      </c>
      <c r="C128" s="59" t="s">
        <v>1272</v>
      </c>
      <c r="D128" s="61">
        <v>500</v>
      </c>
      <c r="E128" s="63">
        <v>0</v>
      </c>
      <c r="F128" s="55" t="s">
        <v>241</v>
      </c>
      <c r="G128" s="59" t="s">
        <v>11</v>
      </c>
      <c r="H128" s="59" t="s">
        <v>672</v>
      </c>
      <c r="I128" s="42" t="s">
        <v>1544</v>
      </c>
      <c r="J128" s="35" t="s">
        <v>1543</v>
      </c>
      <c r="K128" s="5"/>
      <c r="L128" s="35" t="str">
        <f aca="true" t="shared" si="4" ref="L128:L191">A128&amp;G128&amp;H128</f>
        <v>50434101026 03B</v>
      </c>
      <c r="M128" s="5" t="str">
        <f aca="true" t="shared" si="5" ref="M128:M191">B128&amp;F128&amp;H128&amp;C128</f>
        <v>Slovenská kanoistikaiBtréner Dušan Cachovan: celoživotná práca s mládežou a životné jubileum - 60 r.</v>
      </c>
    </row>
    <row r="129" spans="1:13" ht="11.25">
      <c r="A129" s="55" t="s">
        <v>347</v>
      </c>
      <c r="B129" s="57" t="s">
        <v>348</v>
      </c>
      <c r="C129" s="59" t="s">
        <v>1273</v>
      </c>
      <c r="D129" s="61">
        <v>330</v>
      </c>
      <c r="E129" s="63">
        <v>0</v>
      </c>
      <c r="F129" s="55" t="s">
        <v>241</v>
      </c>
      <c r="G129" s="59" t="s">
        <v>11</v>
      </c>
      <c r="H129" s="59" t="s">
        <v>672</v>
      </c>
      <c r="I129" s="42" t="s">
        <v>1544</v>
      </c>
      <c r="J129" s="35" t="s">
        <v>1543</v>
      </c>
      <c r="K129" s="5"/>
      <c r="L129" s="35" t="str">
        <f t="shared" si="4"/>
        <v>50434101026 03B</v>
      </c>
      <c r="M129" s="5" t="str">
        <f t="shared" si="5"/>
        <v>Slovenská kanoistikaiBtréner Gejza Vass: 1 x 3. m. MSJ - Csaba Zalka (K 1 200 m)</v>
      </c>
    </row>
    <row r="130" spans="1:13" ht="11.25">
      <c r="A130" s="55" t="s">
        <v>347</v>
      </c>
      <c r="B130" s="57" t="s">
        <v>348</v>
      </c>
      <c r="C130" s="59" t="s">
        <v>1274</v>
      </c>
      <c r="D130" s="61">
        <v>330</v>
      </c>
      <c r="E130" s="63">
        <v>0</v>
      </c>
      <c r="F130" s="55" t="s">
        <v>241</v>
      </c>
      <c r="G130" s="59" t="s">
        <v>11</v>
      </c>
      <c r="H130" s="59" t="s">
        <v>672</v>
      </c>
      <c r="I130" s="42" t="s">
        <v>1544</v>
      </c>
      <c r="J130" s="35" t="s">
        <v>1543</v>
      </c>
      <c r="K130" s="5"/>
      <c r="L130" s="35" t="str">
        <f t="shared" si="4"/>
        <v>50434101026 03B</v>
      </c>
      <c r="M130" s="5" t="str">
        <f t="shared" si="5"/>
        <v>Slovenská kanoistikaiBtréner Jakub Luley: 1 x 1. m. MSUmax - Juraj Skákala, Matúš Gewissler (C2)</v>
      </c>
    </row>
    <row r="131" spans="1:13" ht="11.25">
      <c r="A131" s="55" t="s">
        <v>347</v>
      </c>
      <c r="B131" s="57" t="s">
        <v>348</v>
      </c>
      <c r="C131" s="59" t="s">
        <v>1275</v>
      </c>
      <c r="D131" s="61">
        <v>330</v>
      </c>
      <c r="E131" s="63">
        <v>0</v>
      </c>
      <c r="F131" s="55" t="s">
        <v>241</v>
      </c>
      <c r="G131" s="59" t="s">
        <v>11</v>
      </c>
      <c r="H131" s="59" t="s">
        <v>672</v>
      </c>
      <c r="I131" s="42" t="s">
        <v>1544</v>
      </c>
      <c r="J131" s="35" t="s">
        <v>1543</v>
      </c>
      <c r="K131" s="5"/>
      <c r="L131" s="35" t="str">
        <f t="shared" si="4"/>
        <v>50434101026 03B</v>
      </c>
      <c r="M131" s="5" t="str">
        <f t="shared" si="5"/>
        <v>Slovenská kanoistikaiBtréner Miroslav Stanovský: 1 x 2. m. MSJ - Soňa Stanovská (C1)</v>
      </c>
    </row>
    <row r="132" spans="1:13" ht="11.25">
      <c r="A132" s="55" t="s">
        <v>347</v>
      </c>
      <c r="B132" s="57" t="s">
        <v>348</v>
      </c>
      <c r="C132" s="59" t="s">
        <v>1276</v>
      </c>
      <c r="D132" s="61">
        <v>330</v>
      </c>
      <c r="E132" s="63">
        <v>0</v>
      </c>
      <c r="F132" s="55" t="s">
        <v>241</v>
      </c>
      <c r="G132" s="59" t="s">
        <v>11</v>
      </c>
      <c r="H132" s="59" t="s">
        <v>672</v>
      </c>
      <c r="I132" s="42" t="s">
        <v>1544</v>
      </c>
      <c r="J132" s="35" t="s">
        <v>1543</v>
      </c>
      <c r="K132" s="5"/>
      <c r="L132" s="35" t="str">
        <f t="shared" si="4"/>
        <v>50434101026 03B</v>
      </c>
      <c r="M132" s="5" t="str">
        <f t="shared" si="5"/>
        <v>Slovenská kanoistikaiBtréner Peter Cibák ml.: 1 x 2. m. MSJ - Eliška Mintálová (K1)</v>
      </c>
    </row>
    <row r="133" spans="1:13" ht="11.25">
      <c r="A133" s="55" t="s">
        <v>347</v>
      </c>
      <c r="B133" s="57" t="s">
        <v>348</v>
      </c>
      <c r="C133" s="59" t="s">
        <v>1277</v>
      </c>
      <c r="D133" s="61">
        <v>330</v>
      </c>
      <c r="E133" s="63">
        <v>0</v>
      </c>
      <c r="F133" s="55" t="s">
        <v>241</v>
      </c>
      <c r="G133" s="59" t="s">
        <v>11</v>
      </c>
      <c r="H133" s="59" t="s">
        <v>672</v>
      </c>
      <c r="I133" s="42" t="s">
        <v>1544</v>
      </c>
      <c r="J133" s="35" t="s">
        <v>1543</v>
      </c>
      <c r="K133" s="5"/>
      <c r="L133" s="35" t="str">
        <f t="shared" si="4"/>
        <v>50434101026 03B</v>
      </c>
      <c r="M133" s="5" t="str">
        <f t="shared" si="5"/>
        <v>Slovenská kanoistikaiBtréner Peter Cibák: 1 x 3. m. MSJ - Mintálová, Stanovská, Brosová (3 x K1 ženy)</v>
      </c>
    </row>
    <row r="134" spans="1:13" ht="11.25">
      <c r="A134" s="55" t="s">
        <v>347</v>
      </c>
      <c r="B134" s="57" t="s">
        <v>348</v>
      </c>
      <c r="C134" s="59" t="s">
        <v>1278</v>
      </c>
      <c r="D134" s="61">
        <v>330</v>
      </c>
      <c r="E134" s="63">
        <v>0</v>
      </c>
      <c r="F134" s="55" t="s">
        <v>241</v>
      </c>
      <c r="G134" s="59" t="s">
        <v>11</v>
      </c>
      <c r="H134" s="59" t="s">
        <v>672</v>
      </c>
      <c r="I134" s="42" t="s">
        <v>1544</v>
      </c>
      <c r="J134" s="35" t="s">
        <v>1543</v>
      </c>
      <c r="K134" s="5"/>
      <c r="L134" s="35" t="str">
        <f t="shared" si="4"/>
        <v>50434101026 03B</v>
      </c>
      <c r="M134" s="5" t="str">
        <f t="shared" si="5"/>
        <v>Slovenská kanoistikaiBtréner Peter Mráz: 1 x 2. m. MSJ - Škáchová, Stanovská, Glejteková (3 x C1 ženy)</v>
      </c>
    </row>
    <row r="135" spans="1:13" ht="11.25">
      <c r="A135" s="55" t="s">
        <v>347</v>
      </c>
      <c r="B135" s="57" t="s">
        <v>348</v>
      </c>
      <c r="C135" s="59" t="s">
        <v>1279</v>
      </c>
      <c r="D135" s="61">
        <v>330</v>
      </c>
      <c r="E135" s="63">
        <v>0</v>
      </c>
      <c r="F135" s="55" t="s">
        <v>241</v>
      </c>
      <c r="G135" s="59" t="s">
        <v>11</v>
      </c>
      <c r="H135" s="59" t="s">
        <v>672</v>
      </c>
      <c r="I135" s="42" t="s">
        <v>1544</v>
      </c>
      <c r="J135" s="35" t="s">
        <v>1543</v>
      </c>
      <c r="K135" s="5"/>
      <c r="L135" s="35" t="str">
        <f t="shared" si="4"/>
        <v>50434101026 03B</v>
      </c>
      <c r="M135" s="5" t="str">
        <f t="shared" si="5"/>
        <v>Slovenská kanoistikaiBtréner Tomáš Mráz: 2 x 1. m. mSUmax - Jakub Grigar (K1), Marko Mirgorodský (C1)</v>
      </c>
    </row>
    <row r="136" spans="1:13" ht="11.25">
      <c r="A136" s="34" t="s">
        <v>52</v>
      </c>
      <c r="B136" s="57" t="s">
        <v>53</v>
      </c>
      <c r="C136" s="37" t="s">
        <v>766</v>
      </c>
      <c r="D136" s="40">
        <v>941437</v>
      </c>
      <c r="E136" s="41">
        <v>0</v>
      </c>
      <c r="F136" s="34" t="s">
        <v>233</v>
      </c>
      <c r="G136" s="37" t="s">
        <v>6</v>
      </c>
      <c r="H136" s="37" t="s">
        <v>672</v>
      </c>
      <c r="I136" s="42" t="s">
        <v>1545</v>
      </c>
      <c r="J136" s="35" t="s">
        <v>1546</v>
      </c>
      <c r="K136" s="5" t="s">
        <v>16</v>
      </c>
      <c r="L136" s="35" t="str">
        <f t="shared" si="4"/>
        <v>42133700026 02B</v>
      </c>
      <c r="M136" s="5" t="str">
        <f t="shared" si="5"/>
        <v>Slovenská lyžiarska asociáciaaBlyžovanie - bežné transfery</v>
      </c>
    </row>
    <row r="137" spans="1:13" ht="11.25">
      <c r="A137" s="34" t="s">
        <v>52</v>
      </c>
      <c r="B137" s="57" t="s">
        <v>53</v>
      </c>
      <c r="C137" s="37" t="s">
        <v>822</v>
      </c>
      <c r="D137" s="40">
        <v>36000</v>
      </c>
      <c r="E137" s="41">
        <v>0</v>
      </c>
      <c r="F137" s="34" t="s">
        <v>233</v>
      </c>
      <c r="G137" s="37" t="s">
        <v>6</v>
      </c>
      <c r="H137" s="37" t="s">
        <v>673</v>
      </c>
      <c r="I137" s="42" t="s">
        <v>1545</v>
      </c>
      <c r="J137" s="35" t="s">
        <v>1546</v>
      </c>
      <c r="K137" s="5" t="s">
        <v>16</v>
      </c>
      <c r="L137" s="35" t="str">
        <f t="shared" si="4"/>
        <v>42133700026 02K</v>
      </c>
      <c r="M137" s="5" t="str">
        <f t="shared" si="5"/>
        <v>Slovenská lyžiarska asociáciaaKlyžovanie - kapitálové transfery (osobný automobil, mikrobus)</v>
      </c>
    </row>
    <row r="138" spans="1:13" ht="11.25">
      <c r="A138" s="55" t="s">
        <v>52</v>
      </c>
      <c r="B138" s="57" t="s">
        <v>53</v>
      </c>
      <c r="C138" s="59" t="s">
        <v>1117</v>
      </c>
      <c r="D138" s="60">
        <v>43171</v>
      </c>
      <c r="E138" s="41">
        <v>0</v>
      </c>
      <c r="F138" s="55" t="s">
        <v>234</v>
      </c>
      <c r="G138" s="59" t="s">
        <v>11</v>
      </c>
      <c r="H138" s="59" t="s">
        <v>672</v>
      </c>
      <c r="I138" s="42" t="s">
        <v>1547</v>
      </c>
      <c r="J138" s="35" t="s">
        <v>1548</v>
      </c>
      <c r="K138" s="5"/>
      <c r="L138" s="35" t="str">
        <f t="shared" si="4"/>
        <v>42133700026 03B</v>
      </c>
      <c r="M138" s="5" t="str">
        <f t="shared" si="5"/>
        <v>Slovenská lyžiarska asociáciabBAdam Žampa</v>
      </c>
    </row>
    <row r="139" spans="1:13" ht="11.25">
      <c r="A139" s="55" t="s">
        <v>52</v>
      </c>
      <c r="B139" s="57" t="s">
        <v>53</v>
      </c>
      <c r="C139" s="59" t="s">
        <v>1118</v>
      </c>
      <c r="D139" s="60">
        <v>53964</v>
      </c>
      <c r="E139" s="41">
        <v>0</v>
      </c>
      <c r="F139" s="55" t="s">
        <v>234</v>
      </c>
      <c r="G139" s="59" t="s">
        <v>11</v>
      </c>
      <c r="H139" s="59" t="s">
        <v>672</v>
      </c>
      <c r="I139" s="42" t="s">
        <v>1547</v>
      </c>
      <c r="J139" s="35" t="s">
        <v>1548</v>
      </c>
      <c r="K139" s="5"/>
      <c r="L139" s="35" t="str">
        <f t="shared" si="4"/>
        <v>42133700026 03B</v>
      </c>
      <c r="M139" s="5" t="str">
        <f t="shared" si="5"/>
        <v>Slovenská lyžiarska asociáciabBAndreas Žampa, Matej Falat</v>
      </c>
    </row>
    <row r="140" spans="1:13" ht="11.25">
      <c r="A140" s="55" t="s">
        <v>52</v>
      </c>
      <c r="B140" s="57" t="s">
        <v>53</v>
      </c>
      <c r="C140" s="59" t="s">
        <v>1119</v>
      </c>
      <c r="D140" s="60">
        <v>28781</v>
      </c>
      <c r="E140" s="41">
        <v>0</v>
      </c>
      <c r="F140" s="55" t="s">
        <v>234</v>
      </c>
      <c r="G140" s="59" t="s">
        <v>11</v>
      </c>
      <c r="H140" s="59" t="s">
        <v>672</v>
      </c>
      <c r="I140" s="42" t="s">
        <v>1547</v>
      </c>
      <c r="J140" s="35" t="s">
        <v>1548</v>
      </c>
      <c r="K140" s="5"/>
      <c r="L140" s="35" t="str">
        <f t="shared" si="4"/>
        <v>42133700026 03B</v>
      </c>
      <c r="M140" s="5" t="str">
        <f t="shared" si="5"/>
        <v>Slovenská lyžiarska asociáciabBPetra Vlhová</v>
      </c>
    </row>
    <row r="141" spans="1:13" ht="11.25">
      <c r="A141" s="55" t="s">
        <v>52</v>
      </c>
      <c r="B141" s="57" t="s">
        <v>53</v>
      </c>
      <c r="C141" s="59" t="s">
        <v>1120</v>
      </c>
      <c r="D141" s="60">
        <v>43171</v>
      </c>
      <c r="E141" s="41">
        <v>0</v>
      </c>
      <c r="F141" s="55" t="s">
        <v>234</v>
      </c>
      <c r="G141" s="59" t="s">
        <v>11</v>
      </c>
      <c r="H141" s="59" t="s">
        <v>672</v>
      </c>
      <c r="I141" s="42" t="s">
        <v>1547</v>
      </c>
      <c r="J141" s="35" t="s">
        <v>1548</v>
      </c>
      <c r="K141" s="5"/>
      <c r="L141" s="35" t="str">
        <f t="shared" si="4"/>
        <v>42133700026 03B</v>
      </c>
      <c r="M141" s="5" t="str">
        <f t="shared" si="5"/>
        <v>Slovenská lyžiarska asociáciabBVeronika Velez Zuzulová</v>
      </c>
    </row>
    <row r="142" spans="1:13" ht="11.25">
      <c r="A142" s="55" t="s">
        <v>52</v>
      </c>
      <c r="B142" s="57" t="s">
        <v>53</v>
      </c>
      <c r="C142" s="59" t="s">
        <v>1280</v>
      </c>
      <c r="D142" s="61">
        <v>3750</v>
      </c>
      <c r="E142" s="63">
        <v>0</v>
      </c>
      <c r="F142" s="55" t="s">
        <v>241</v>
      </c>
      <c r="G142" s="59" t="s">
        <v>11</v>
      </c>
      <c r="H142" s="59" t="s">
        <v>672</v>
      </c>
      <c r="I142" s="42" t="s">
        <v>1549</v>
      </c>
      <c r="J142" s="35" t="s">
        <v>1548</v>
      </c>
      <c r="K142" s="5"/>
      <c r="L142" s="35" t="str">
        <f t="shared" si="4"/>
        <v>42133700026 03B</v>
      </c>
      <c r="M142" s="5" t="str">
        <f t="shared" si="5"/>
        <v>Slovenská lyžiarska asociáciaiBšportovci Petra Vlhová, Veronika Velez-Zuzulová, Matej Falat, Andreas Žampa za 2. m. na MS</v>
      </c>
    </row>
    <row r="143" spans="1:13" ht="11.25">
      <c r="A143" s="55" t="s">
        <v>52</v>
      </c>
      <c r="B143" s="57" t="s">
        <v>53</v>
      </c>
      <c r="C143" s="59" t="s">
        <v>1281</v>
      </c>
      <c r="D143" s="61">
        <v>500</v>
      </c>
      <c r="E143" s="63">
        <v>0</v>
      </c>
      <c r="F143" s="55" t="s">
        <v>241</v>
      </c>
      <c r="G143" s="59" t="s">
        <v>11</v>
      </c>
      <c r="H143" s="59" t="s">
        <v>672</v>
      </c>
      <c r="I143" s="42" t="s">
        <v>1549</v>
      </c>
      <c r="J143" s="35" t="s">
        <v>1548</v>
      </c>
      <c r="K143" s="5"/>
      <c r="L143" s="35" t="str">
        <f t="shared" si="4"/>
        <v>42133700026 03B</v>
      </c>
      <c r="M143" s="5" t="str">
        <f t="shared" si="5"/>
        <v>Slovenská lyžiarska asociáciaiBšportovec Barbara Kantorová za 3. m. na SU</v>
      </c>
    </row>
    <row r="144" spans="1:13" ht="11.25">
      <c r="A144" s="55" t="s">
        <v>52</v>
      </c>
      <c r="B144" s="57" t="s">
        <v>53</v>
      </c>
      <c r="C144" s="59" t="s">
        <v>1282</v>
      </c>
      <c r="D144" s="61">
        <v>500</v>
      </c>
      <c r="E144" s="63">
        <v>0</v>
      </c>
      <c r="F144" s="55" t="s">
        <v>241</v>
      </c>
      <c r="G144" s="59" t="s">
        <v>11</v>
      </c>
      <c r="H144" s="59" t="s">
        <v>672</v>
      </c>
      <c r="I144" s="42" t="s">
        <v>1549</v>
      </c>
      <c r="J144" s="35" t="s">
        <v>1548</v>
      </c>
      <c r="K144" s="5"/>
      <c r="L144" s="35" t="str">
        <f t="shared" si="4"/>
        <v>42133700026 03B</v>
      </c>
      <c r="M144" s="5" t="str">
        <f t="shared" si="5"/>
        <v>Slovenská lyžiarska asociáciaiBšportovec Matej Falat za 3. m. na SU</v>
      </c>
    </row>
    <row r="145" spans="1:13" ht="11.25">
      <c r="A145" s="55" t="s">
        <v>52</v>
      </c>
      <c r="B145" s="57" t="s">
        <v>53</v>
      </c>
      <c r="C145" s="59" t="s">
        <v>1283</v>
      </c>
      <c r="D145" s="61">
        <v>500</v>
      </c>
      <c r="E145" s="63">
        <v>0</v>
      </c>
      <c r="F145" s="55" t="s">
        <v>241</v>
      </c>
      <c r="G145" s="59" t="s">
        <v>11</v>
      </c>
      <c r="H145" s="59" t="s">
        <v>672</v>
      </c>
      <c r="I145" s="42" t="s">
        <v>1549</v>
      </c>
      <c r="J145" s="35" t="s">
        <v>1548</v>
      </c>
      <c r="K145" s="5"/>
      <c r="L145" s="35" t="str">
        <f t="shared" si="4"/>
        <v>42133700026 03B</v>
      </c>
      <c r="M145" s="5" t="str">
        <f t="shared" si="5"/>
        <v>Slovenská lyžiarska asociáciaiBtréner Miroslav Majerčák: celoživotná práca s mládežou a životné jubileum - 80 r.</v>
      </c>
    </row>
    <row r="146" spans="1:13" ht="11.25">
      <c r="A146" s="34" t="s">
        <v>54</v>
      </c>
      <c r="B146" s="57" t="s">
        <v>689</v>
      </c>
      <c r="C146" s="37" t="s">
        <v>767</v>
      </c>
      <c r="D146" s="40">
        <v>134052</v>
      </c>
      <c r="E146" s="41">
        <v>0</v>
      </c>
      <c r="F146" s="34" t="s">
        <v>233</v>
      </c>
      <c r="G146" s="37" t="s">
        <v>6</v>
      </c>
      <c r="H146" s="37" t="s">
        <v>672</v>
      </c>
      <c r="I146" s="42" t="s">
        <v>1550</v>
      </c>
      <c r="J146" s="35" t="s">
        <v>1551</v>
      </c>
      <c r="K146" s="5" t="s">
        <v>55</v>
      </c>
      <c r="L146" s="35" t="str">
        <f t="shared" si="4"/>
        <v>30813883026 02B</v>
      </c>
      <c r="M146" s="5" t="str">
        <f t="shared" si="5"/>
        <v>Slovenská motocyklová federáciaaBmotocyklový šport - bežné transfery</v>
      </c>
    </row>
    <row r="147" spans="1:13" ht="11.25">
      <c r="A147" s="34" t="s">
        <v>684</v>
      </c>
      <c r="B147" s="57" t="s">
        <v>690</v>
      </c>
      <c r="C147" s="37" t="s">
        <v>768</v>
      </c>
      <c r="D147" s="40">
        <v>5000</v>
      </c>
      <c r="E147" s="41">
        <v>0</v>
      </c>
      <c r="F147" s="34" t="s">
        <v>233</v>
      </c>
      <c r="G147" s="37" t="s">
        <v>6</v>
      </c>
      <c r="H147" s="37" t="s">
        <v>672</v>
      </c>
      <c r="I147" s="42" t="s">
        <v>1552</v>
      </c>
      <c r="J147" s="35" t="s">
        <v>1553</v>
      </c>
      <c r="K147" s="5" t="s">
        <v>226</v>
      </c>
      <c r="L147" s="35" t="str">
        <f t="shared" si="4"/>
        <v>34057587026 02B</v>
      </c>
      <c r="M147" s="5" t="str">
        <f t="shared" si="5"/>
        <v>Slovenská Muay - Thai asociáciaaBthajský box - bežné transfery</v>
      </c>
    </row>
    <row r="148" spans="1:13" ht="11.25">
      <c r="A148" s="34" t="s">
        <v>56</v>
      </c>
      <c r="B148" s="57" t="s">
        <v>57</v>
      </c>
      <c r="C148" s="37" t="s">
        <v>769</v>
      </c>
      <c r="D148" s="40">
        <v>2186315</v>
      </c>
      <c r="E148" s="41">
        <v>0</v>
      </c>
      <c r="F148" s="34" t="s">
        <v>233</v>
      </c>
      <c r="G148" s="37" t="s">
        <v>6</v>
      </c>
      <c r="H148" s="37" t="s">
        <v>672</v>
      </c>
      <c r="I148" s="42" t="s">
        <v>1554</v>
      </c>
      <c r="J148" s="35" t="s">
        <v>1555</v>
      </c>
      <c r="K148" s="5" t="s">
        <v>58</v>
      </c>
      <c r="L148" s="35" t="str">
        <f t="shared" si="4"/>
        <v>36068764026 02B</v>
      </c>
      <c r="M148" s="5" t="str">
        <f t="shared" si="5"/>
        <v>Slovenská plavecká federáciaaBplavecké športy - bežné transfery</v>
      </c>
    </row>
    <row r="149" spans="1:13" ht="11.25">
      <c r="A149" s="34" t="s">
        <v>56</v>
      </c>
      <c r="B149" s="57" t="s">
        <v>57</v>
      </c>
      <c r="C149" s="37" t="s">
        <v>823</v>
      </c>
      <c r="D149" s="40">
        <v>13000</v>
      </c>
      <c r="E149" s="41">
        <v>0</v>
      </c>
      <c r="F149" s="34" t="s">
        <v>233</v>
      </c>
      <c r="G149" s="37" t="s">
        <v>6</v>
      </c>
      <c r="H149" s="37" t="s">
        <v>673</v>
      </c>
      <c r="I149" s="42" t="s">
        <v>1554</v>
      </c>
      <c r="J149" s="35" t="s">
        <v>1555</v>
      </c>
      <c r="K149" s="5" t="s">
        <v>58</v>
      </c>
      <c r="L149" s="35" t="str">
        <f t="shared" si="4"/>
        <v>36068764026 02K</v>
      </c>
      <c r="M149" s="5" t="str">
        <f t="shared" si="5"/>
        <v>Slovenská plavecká federáciaaKplavecké športy - kapitálové transfery (kamerový systém pre tréningový proces a súťaže)</v>
      </c>
    </row>
    <row r="150" spans="1:13" ht="11.25">
      <c r="A150" s="55" t="s">
        <v>56</v>
      </c>
      <c r="B150" s="57" t="s">
        <v>57</v>
      </c>
      <c r="C150" s="59" t="s">
        <v>1121</v>
      </c>
      <c r="D150" s="60">
        <v>28781</v>
      </c>
      <c r="E150" s="41">
        <v>0</v>
      </c>
      <c r="F150" s="55" t="s">
        <v>234</v>
      </c>
      <c r="G150" s="59" t="s">
        <v>11</v>
      </c>
      <c r="H150" s="59" t="s">
        <v>672</v>
      </c>
      <c r="I150" s="42" t="s">
        <v>1556</v>
      </c>
      <c r="J150" s="35" t="s">
        <v>1557</v>
      </c>
      <c r="K150" s="5"/>
      <c r="L150" s="35" t="str">
        <f t="shared" si="4"/>
        <v>36068764026 03B</v>
      </c>
      <c r="M150" s="5" t="str">
        <f t="shared" si="5"/>
        <v>Slovenská plavecká federáciabBRichard Nagy</v>
      </c>
    </row>
    <row r="151" spans="1:13" ht="11.25">
      <c r="A151" s="55" t="s">
        <v>56</v>
      </c>
      <c r="B151" s="57" t="s">
        <v>57</v>
      </c>
      <c r="C151" s="59" t="s">
        <v>1122</v>
      </c>
      <c r="D151" s="60">
        <v>7195</v>
      </c>
      <c r="E151" s="41">
        <v>0</v>
      </c>
      <c r="F151" s="55" t="s">
        <v>234</v>
      </c>
      <c r="G151" s="59" t="s">
        <v>11</v>
      </c>
      <c r="H151" s="59" t="s">
        <v>672</v>
      </c>
      <c r="I151" s="42" t="s">
        <v>1556</v>
      </c>
      <c r="J151" s="35" t="s">
        <v>1557</v>
      </c>
      <c r="K151" s="5"/>
      <c r="L151" s="35" t="str">
        <f t="shared" si="4"/>
        <v>36068764026 03B</v>
      </c>
      <c r="M151" s="5" t="str">
        <f t="shared" si="5"/>
        <v>Slovenská plavecká federáciabBTomáš Púchly</v>
      </c>
    </row>
    <row r="152" spans="1:13" ht="11.25">
      <c r="A152" s="34" t="s">
        <v>56</v>
      </c>
      <c r="B152" s="57" t="s">
        <v>57</v>
      </c>
      <c r="C152" s="59" t="s">
        <v>1215</v>
      </c>
      <c r="D152" s="61">
        <v>7500</v>
      </c>
      <c r="E152" s="41">
        <v>0</v>
      </c>
      <c r="F152" s="34" t="s">
        <v>238</v>
      </c>
      <c r="G152" s="37" t="s">
        <v>11</v>
      </c>
      <c r="H152" s="37" t="s">
        <v>672</v>
      </c>
      <c r="I152" s="42" t="s">
        <v>1558</v>
      </c>
      <c r="J152" s="35" t="s">
        <v>1557</v>
      </c>
      <c r="K152" s="5"/>
      <c r="L152" s="35" t="str">
        <f t="shared" si="4"/>
        <v>36068764026 03B</v>
      </c>
      <c r="M152" s="5" t="str">
        <f t="shared" si="5"/>
        <v>Slovenská plavecká federáciafBVeľká cena Slovenska 2018 v plávaní (TŠP), Bratislava Krytá plaváreň Pasienky, počet dní: 3</v>
      </c>
    </row>
    <row r="153" spans="1:13" ht="11.25">
      <c r="A153" s="55" t="s">
        <v>56</v>
      </c>
      <c r="B153" s="57" t="s">
        <v>57</v>
      </c>
      <c r="C153" s="59" t="s">
        <v>1284</v>
      </c>
      <c r="D153" s="61">
        <v>500</v>
      </c>
      <c r="E153" s="63">
        <v>0</v>
      </c>
      <c r="F153" s="55" t="s">
        <v>241</v>
      </c>
      <c r="G153" s="59" t="s">
        <v>11</v>
      </c>
      <c r="H153" s="59" t="s">
        <v>672</v>
      </c>
      <c r="I153" s="42" t="s">
        <v>1559</v>
      </c>
      <c r="J153" s="35" t="s">
        <v>1557</v>
      </c>
      <c r="K153" s="5"/>
      <c r="L153" s="35" t="str">
        <f t="shared" si="4"/>
        <v>36068764026 03B</v>
      </c>
      <c r="M153" s="5" t="str">
        <f t="shared" si="5"/>
        <v>Slovenská plavecká federáciaiBtréner Juraj Skála: celoživotná práca s mládežou a životné jubileum - 70 r.</v>
      </c>
    </row>
    <row r="154" spans="1:13" ht="11.25">
      <c r="A154" s="55" t="s">
        <v>56</v>
      </c>
      <c r="B154" s="57" t="s">
        <v>57</v>
      </c>
      <c r="C154" s="59" t="s">
        <v>1410</v>
      </c>
      <c r="D154" s="61">
        <v>20000</v>
      </c>
      <c r="E154" s="41">
        <v>0.33</v>
      </c>
      <c r="F154" s="55" t="s">
        <v>242</v>
      </c>
      <c r="G154" s="37" t="s">
        <v>13</v>
      </c>
      <c r="H154" s="37" t="s">
        <v>672</v>
      </c>
      <c r="I154" s="42" t="s">
        <v>1560</v>
      </c>
      <c r="J154" s="35" t="s">
        <v>1561</v>
      </c>
      <c r="K154" s="5"/>
      <c r="L154" s="35" t="str">
        <f t="shared" si="4"/>
        <v>36068764026 05B</v>
      </c>
      <c r="M154" s="5" t="str">
        <f t="shared" si="5"/>
        <v>Slovenská plavecká federáciajBSlovenský pohár žiakov 2018, SF: 33%</v>
      </c>
    </row>
    <row r="155" spans="1:13" ht="11.25">
      <c r="A155" s="34" t="s">
        <v>59</v>
      </c>
      <c r="B155" s="57" t="s">
        <v>60</v>
      </c>
      <c r="C155" s="37" t="s">
        <v>770</v>
      </c>
      <c r="D155" s="40">
        <v>20224</v>
      </c>
      <c r="E155" s="41">
        <v>0</v>
      </c>
      <c r="F155" s="34" t="s">
        <v>233</v>
      </c>
      <c r="G155" s="37" t="s">
        <v>6</v>
      </c>
      <c r="H155" s="37" t="s">
        <v>672</v>
      </c>
      <c r="I155" s="42" t="s">
        <v>1562</v>
      </c>
      <c r="J155" s="35" t="s">
        <v>1563</v>
      </c>
      <c r="K155" s="5" t="s">
        <v>211</v>
      </c>
      <c r="L155" s="35" t="str">
        <f t="shared" si="4"/>
        <v>30851459026 02B</v>
      </c>
      <c r="M155" s="5" t="str">
        <f t="shared" si="5"/>
        <v>Slovenská rugbyová úniaaBrugby - bežné transfery</v>
      </c>
    </row>
    <row r="156" spans="1:13" ht="11.25">
      <c r="A156" s="34" t="s">
        <v>61</v>
      </c>
      <c r="B156" s="57" t="s">
        <v>62</v>
      </c>
      <c r="C156" s="37" t="s">
        <v>771</v>
      </c>
      <c r="D156" s="40">
        <v>11000</v>
      </c>
      <c r="E156" s="41">
        <v>0</v>
      </c>
      <c r="F156" s="34" t="s">
        <v>233</v>
      </c>
      <c r="G156" s="37" t="s">
        <v>6</v>
      </c>
      <c r="H156" s="37" t="s">
        <v>672</v>
      </c>
      <c r="I156" s="42" t="s">
        <v>1564</v>
      </c>
      <c r="J156" s="35" t="s">
        <v>1565</v>
      </c>
      <c r="K156" s="5" t="s">
        <v>63</v>
      </c>
      <c r="L156" s="35" t="str">
        <f t="shared" si="4"/>
        <v>37998919026 02B</v>
      </c>
      <c r="M156" s="5" t="str">
        <f t="shared" si="5"/>
        <v>Slovenská skialpinistická asociáciaaBskialpinizmus - bežné transfery</v>
      </c>
    </row>
    <row r="157" spans="1:13" ht="11.25">
      <c r="A157" s="34" t="s">
        <v>64</v>
      </c>
      <c r="B157" s="57" t="s">
        <v>65</v>
      </c>
      <c r="C157" s="37" t="s">
        <v>772</v>
      </c>
      <c r="D157" s="40">
        <v>51932</v>
      </c>
      <c r="E157" s="41">
        <v>0</v>
      </c>
      <c r="F157" s="34" t="s">
        <v>233</v>
      </c>
      <c r="G157" s="37" t="s">
        <v>6</v>
      </c>
      <c r="H157" s="37" t="s">
        <v>672</v>
      </c>
      <c r="I157" s="42" t="s">
        <v>1566</v>
      </c>
      <c r="J157" s="35" t="s">
        <v>1567</v>
      </c>
      <c r="K157" s="5" t="s">
        <v>219</v>
      </c>
      <c r="L157" s="35" t="str">
        <f t="shared" si="4"/>
        <v>17316723026 02B</v>
      </c>
      <c r="M157" s="5" t="str">
        <f t="shared" si="5"/>
        <v>Slovenská softballová asociáciaaBsoftbal - bežné transfery</v>
      </c>
    </row>
    <row r="158" spans="1:13" ht="11.25">
      <c r="A158" s="34" t="s">
        <v>66</v>
      </c>
      <c r="B158" s="57" t="s">
        <v>67</v>
      </c>
      <c r="C158" s="37" t="s">
        <v>773</v>
      </c>
      <c r="D158" s="40">
        <v>16344</v>
      </c>
      <c r="E158" s="41">
        <v>0</v>
      </c>
      <c r="F158" s="34" t="s">
        <v>233</v>
      </c>
      <c r="G158" s="37" t="s">
        <v>6</v>
      </c>
      <c r="H158" s="37" t="s">
        <v>672</v>
      </c>
      <c r="I158" s="42" t="s">
        <v>1568</v>
      </c>
      <c r="J158" s="35" t="s">
        <v>1569</v>
      </c>
      <c r="K158" s="5" t="s">
        <v>220</v>
      </c>
      <c r="L158" s="35" t="str">
        <f t="shared" si="4"/>
        <v>30807018026 02B</v>
      </c>
      <c r="M158" s="5" t="str">
        <f t="shared" si="5"/>
        <v>Slovenská squashová asociáciaaBsquash - bežné transfery</v>
      </c>
    </row>
    <row r="159" spans="1:13" ht="11.25">
      <c r="A159" s="34" t="s">
        <v>66</v>
      </c>
      <c r="B159" s="57" t="s">
        <v>67</v>
      </c>
      <c r="C159" s="37" t="s">
        <v>1216</v>
      </c>
      <c r="D159" s="40">
        <v>11700</v>
      </c>
      <c r="E159" s="41">
        <v>0</v>
      </c>
      <c r="F159" s="34" t="s">
        <v>238</v>
      </c>
      <c r="G159" s="37" t="s">
        <v>11</v>
      </c>
      <c r="H159" s="37" t="s">
        <v>672</v>
      </c>
      <c r="I159" s="42" t="s">
        <v>1570</v>
      </c>
      <c r="J159" s="35" t="s">
        <v>1571</v>
      </c>
      <c r="K159" s="5"/>
      <c r="L159" s="35" t="str">
        <f t="shared" si="4"/>
        <v>30807018026 03B</v>
      </c>
      <c r="M159" s="5" t="str">
        <f t="shared" si="5"/>
        <v>Slovenská squashová asociáciafBPSA IMET OPEN (TŠP), Bratislava, Bory Mall + IMET Squash centrum, počet dní: 6</v>
      </c>
    </row>
    <row r="160" spans="1:13" ht="11.25">
      <c r="A160" s="34" t="s">
        <v>68</v>
      </c>
      <c r="B160" s="57" t="s">
        <v>69</v>
      </c>
      <c r="C160" s="37" t="s">
        <v>774</v>
      </c>
      <c r="D160" s="40">
        <v>187775</v>
      </c>
      <c r="E160" s="41">
        <v>0</v>
      </c>
      <c r="F160" s="34" t="s">
        <v>233</v>
      </c>
      <c r="G160" s="37" t="s">
        <v>6</v>
      </c>
      <c r="H160" s="37" t="s">
        <v>672</v>
      </c>
      <c r="I160" s="42" t="s">
        <v>1572</v>
      </c>
      <c r="J160" s="35" t="s">
        <v>1573</v>
      </c>
      <c r="K160" s="5" t="s">
        <v>70</v>
      </c>
      <c r="L160" s="35" t="str">
        <f t="shared" si="4"/>
        <v>31745466026 02B</v>
      </c>
      <c r="M160" s="5" t="str">
        <f t="shared" si="5"/>
        <v>Slovenská triatlonová úniaaBtriatlon - bežné transfery</v>
      </c>
    </row>
    <row r="161" spans="1:13" ht="11.25">
      <c r="A161" s="34" t="s">
        <v>68</v>
      </c>
      <c r="B161" s="57" t="s">
        <v>69</v>
      </c>
      <c r="C161" s="37" t="s">
        <v>1217</v>
      </c>
      <c r="D161" s="40">
        <v>40000</v>
      </c>
      <c r="E161" s="41">
        <v>0</v>
      </c>
      <c r="F161" s="34" t="s">
        <v>238</v>
      </c>
      <c r="G161" s="37" t="s">
        <v>11</v>
      </c>
      <c r="H161" s="37" t="s">
        <v>672</v>
      </c>
      <c r="I161" s="42" t="s">
        <v>1574</v>
      </c>
      <c r="J161" s="35" t="s">
        <v>1575</v>
      </c>
      <c r="K161" s="5"/>
      <c r="L161" s="35" t="str">
        <f t="shared" si="4"/>
        <v>31745466026 03B</v>
      </c>
      <c r="M161" s="5" t="str">
        <f t="shared" si="5"/>
        <v>Slovenská triatlonová úniafBThe Championship 2018 (MS-A), Šamorín, počet dní: 3</v>
      </c>
    </row>
    <row r="162" spans="1:13" ht="11.25">
      <c r="A162" s="55" t="s">
        <v>68</v>
      </c>
      <c r="B162" s="57" t="s">
        <v>69</v>
      </c>
      <c r="C162" s="59" t="s">
        <v>1285</v>
      </c>
      <c r="D162" s="61">
        <v>200</v>
      </c>
      <c r="E162" s="63">
        <v>0</v>
      </c>
      <c r="F162" s="55" t="s">
        <v>241</v>
      </c>
      <c r="G162" s="59" t="s">
        <v>11</v>
      </c>
      <c r="H162" s="59" t="s">
        <v>672</v>
      </c>
      <c r="I162" s="42" t="s">
        <v>1576</v>
      </c>
      <c r="J162" s="35" t="s">
        <v>1575</v>
      </c>
      <c r="K162" s="5"/>
      <c r="L162" s="35" t="str">
        <f t="shared" si="4"/>
        <v>31745466026 03B</v>
      </c>
      <c r="M162" s="5" t="str">
        <f t="shared" si="5"/>
        <v>Slovenská triatlonová úniaiBšportovec Kristína Jesenská za 1. m. na MEJ</v>
      </c>
    </row>
    <row r="163" spans="1:13" ht="11.25">
      <c r="A163" s="55" t="s">
        <v>68</v>
      </c>
      <c r="B163" s="57" t="s">
        <v>69</v>
      </c>
      <c r="C163" s="59" t="s">
        <v>1286</v>
      </c>
      <c r="D163" s="61">
        <v>500</v>
      </c>
      <c r="E163" s="63">
        <v>0</v>
      </c>
      <c r="F163" s="55" t="s">
        <v>241</v>
      </c>
      <c r="G163" s="59" t="s">
        <v>11</v>
      </c>
      <c r="H163" s="59" t="s">
        <v>672</v>
      </c>
      <c r="I163" s="42" t="s">
        <v>1576</v>
      </c>
      <c r="J163" s="35" t="s">
        <v>1575</v>
      </c>
      <c r="K163" s="5"/>
      <c r="L163" s="35" t="str">
        <f t="shared" si="4"/>
        <v>31745466026 03B</v>
      </c>
      <c r="M163" s="5" t="str">
        <f t="shared" si="5"/>
        <v>Slovenská triatlonová úniaiBšportovec Kristína Néč-Lapinová za 3. m. na ME</v>
      </c>
    </row>
    <row r="164" spans="1:13" ht="11.25">
      <c r="A164" s="55" t="s">
        <v>68</v>
      </c>
      <c r="B164" s="57" t="s">
        <v>69</v>
      </c>
      <c r="C164" s="59" t="s">
        <v>1287</v>
      </c>
      <c r="D164" s="61">
        <v>100</v>
      </c>
      <c r="E164" s="63">
        <v>0</v>
      </c>
      <c r="F164" s="55" t="s">
        <v>241</v>
      </c>
      <c r="G164" s="59" t="s">
        <v>11</v>
      </c>
      <c r="H164" s="59" t="s">
        <v>672</v>
      </c>
      <c r="I164" s="42" t="s">
        <v>1576</v>
      </c>
      <c r="J164" s="35" t="s">
        <v>1575</v>
      </c>
      <c r="K164" s="5"/>
      <c r="L164" s="35" t="str">
        <f t="shared" si="4"/>
        <v>31745466026 03B</v>
      </c>
      <c r="M164" s="5" t="str">
        <f t="shared" si="5"/>
        <v>Slovenská triatlonová úniaiBšportovec Lýdia Drahovská za 3. m. na MEJ</v>
      </c>
    </row>
    <row r="165" spans="1:13" ht="11.25">
      <c r="A165" s="55" t="s">
        <v>68</v>
      </c>
      <c r="B165" s="57" t="s">
        <v>69</v>
      </c>
      <c r="C165" s="59" t="s">
        <v>1288</v>
      </c>
      <c r="D165" s="61">
        <v>1000</v>
      </c>
      <c r="E165" s="63">
        <v>0</v>
      </c>
      <c r="F165" s="55" t="s">
        <v>241</v>
      </c>
      <c r="G165" s="59" t="s">
        <v>11</v>
      </c>
      <c r="H165" s="59" t="s">
        <v>672</v>
      </c>
      <c r="I165" s="42" t="s">
        <v>1576</v>
      </c>
      <c r="J165" s="35" t="s">
        <v>1575</v>
      </c>
      <c r="K165" s="5"/>
      <c r="L165" s="35" t="str">
        <f t="shared" si="4"/>
        <v>31745466026 03B</v>
      </c>
      <c r="M165" s="5" t="str">
        <f t="shared" si="5"/>
        <v>Slovenská triatlonová úniaiBšportovec Richard Varga za 1. m. na ME</v>
      </c>
    </row>
    <row r="166" spans="1:13" ht="11.25">
      <c r="A166" s="55" t="s">
        <v>68</v>
      </c>
      <c r="B166" s="57" t="s">
        <v>69</v>
      </c>
      <c r="C166" s="59" t="s">
        <v>1289</v>
      </c>
      <c r="D166" s="61">
        <v>750</v>
      </c>
      <c r="E166" s="63">
        <v>0</v>
      </c>
      <c r="F166" s="55" t="s">
        <v>241</v>
      </c>
      <c r="G166" s="59" t="s">
        <v>11</v>
      </c>
      <c r="H166" s="59" t="s">
        <v>672</v>
      </c>
      <c r="I166" s="42" t="s">
        <v>1576</v>
      </c>
      <c r="J166" s="35" t="s">
        <v>1575</v>
      </c>
      <c r="K166" s="5"/>
      <c r="L166" s="35" t="str">
        <f t="shared" si="4"/>
        <v>31745466026 03B</v>
      </c>
      <c r="M166" s="5" t="str">
        <f t="shared" si="5"/>
        <v>Slovenská triatlonová úniaiBšportovec Romana Gajdošová za 2. m. na ME</v>
      </c>
    </row>
    <row r="167" spans="1:13" ht="11.25">
      <c r="A167" s="55" t="s">
        <v>68</v>
      </c>
      <c r="B167" s="57" t="s">
        <v>69</v>
      </c>
      <c r="C167" s="59" t="s">
        <v>1290</v>
      </c>
      <c r="D167" s="61">
        <v>330</v>
      </c>
      <c r="E167" s="63">
        <v>0</v>
      </c>
      <c r="F167" s="55" t="s">
        <v>241</v>
      </c>
      <c r="G167" s="59" t="s">
        <v>11</v>
      </c>
      <c r="H167" s="59" t="s">
        <v>672</v>
      </c>
      <c r="I167" s="42" t="s">
        <v>1576</v>
      </c>
      <c r="J167" s="35" t="s">
        <v>1575</v>
      </c>
      <c r="K167" s="5"/>
      <c r="L167" s="35" t="str">
        <f t="shared" si="4"/>
        <v>31745466026 03B</v>
      </c>
      <c r="M167" s="5" t="str">
        <f t="shared" si="5"/>
        <v>Slovenská triatlonová úniaiBtréner Gregor Fotul: 1 x 1. m. MEUmax. - Romana Gajdošová (akvatlon)</v>
      </c>
    </row>
    <row r="168" spans="1:13" ht="11.25">
      <c r="A168" s="55" t="s">
        <v>68</v>
      </c>
      <c r="B168" s="57" t="s">
        <v>69</v>
      </c>
      <c r="C168" s="59" t="s">
        <v>1291</v>
      </c>
      <c r="D168" s="61">
        <v>330</v>
      </c>
      <c r="E168" s="63">
        <v>0</v>
      </c>
      <c r="F168" s="55" t="s">
        <v>241</v>
      </c>
      <c r="G168" s="59" t="s">
        <v>11</v>
      </c>
      <c r="H168" s="59" t="s">
        <v>672</v>
      </c>
      <c r="I168" s="42" t="s">
        <v>1576</v>
      </c>
      <c r="J168" s="35" t="s">
        <v>1575</v>
      </c>
      <c r="K168" s="5"/>
      <c r="L168" s="35" t="str">
        <f t="shared" si="4"/>
        <v>31745466026 03B</v>
      </c>
      <c r="M168" s="5" t="str">
        <f t="shared" si="5"/>
        <v>Slovenská triatlonová úniaiBtréner Jozef Drahovský: 1 x 3. m. MEJ - Lýdia Drahovská (zimný triatlon)</v>
      </c>
    </row>
    <row r="169" spans="1:13" ht="11.25">
      <c r="A169" s="55" t="s">
        <v>68</v>
      </c>
      <c r="B169" s="57" t="s">
        <v>69</v>
      </c>
      <c r="C169" s="59" t="s">
        <v>1292</v>
      </c>
      <c r="D169" s="61">
        <v>330</v>
      </c>
      <c r="E169" s="63">
        <v>0</v>
      </c>
      <c r="F169" s="55" t="s">
        <v>241</v>
      </c>
      <c r="G169" s="59" t="s">
        <v>11</v>
      </c>
      <c r="H169" s="59" t="s">
        <v>672</v>
      </c>
      <c r="I169" s="42" t="s">
        <v>1576</v>
      </c>
      <c r="J169" s="35" t="s">
        <v>1575</v>
      </c>
      <c r="K169" s="5"/>
      <c r="L169" s="35" t="str">
        <f t="shared" si="4"/>
        <v>31745466026 03B</v>
      </c>
      <c r="M169" s="5" t="str">
        <f t="shared" si="5"/>
        <v>Slovenská triatlonová úniaiBtréner Pavel Slouka: 1 x 1. m. MEJ - Kristína Jesenská (akvatlon)</v>
      </c>
    </row>
    <row r="170" spans="1:13" ht="11.25">
      <c r="A170" s="34" t="s">
        <v>71</v>
      </c>
      <c r="B170" s="57" t="s">
        <v>72</v>
      </c>
      <c r="C170" s="37" t="s">
        <v>775</v>
      </c>
      <c r="D170" s="40">
        <v>1744797</v>
      </c>
      <c r="E170" s="41">
        <v>0</v>
      </c>
      <c r="F170" s="34" t="s">
        <v>233</v>
      </c>
      <c r="G170" s="37" t="s">
        <v>6</v>
      </c>
      <c r="H170" s="37" t="s">
        <v>672</v>
      </c>
      <c r="I170" s="42" t="s">
        <v>1577</v>
      </c>
      <c r="J170" s="35" t="s">
        <v>1578</v>
      </c>
      <c r="K170" s="5" t="s">
        <v>73</v>
      </c>
      <c r="L170" s="35" t="str">
        <f t="shared" si="4"/>
        <v>00688819026 02B</v>
      </c>
      <c r="M170" s="5" t="str">
        <f t="shared" si="5"/>
        <v>Slovenská volejbalová federáciaaBvolejbal - bežné transfery</v>
      </c>
    </row>
    <row r="171" spans="1:13" ht="11.25">
      <c r="A171" s="34" t="s">
        <v>71</v>
      </c>
      <c r="B171" s="57" t="s">
        <v>72</v>
      </c>
      <c r="C171" s="37" t="s">
        <v>824</v>
      </c>
      <c r="D171" s="40">
        <v>48000</v>
      </c>
      <c r="E171" s="41">
        <v>0</v>
      </c>
      <c r="F171" s="34" t="s">
        <v>233</v>
      </c>
      <c r="G171" s="37" t="s">
        <v>6</v>
      </c>
      <c r="H171" s="37" t="s">
        <v>673</v>
      </c>
      <c r="I171" s="42" t="s">
        <v>1577</v>
      </c>
      <c r="J171" s="35" t="s">
        <v>1578</v>
      </c>
      <c r="K171" s="5" t="s">
        <v>73</v>
      </c>
      <c r="L171" s="35" t="str">
        <f t="shared" si="4"/>
        <v>00688819026 02K</v>
      </c>
      <c r="M171" s="5" t="str">
        <f t="shared" si="5"/>
        <v>Slovenská volejbalová federáciaaKvolejbal - kapitálové transfery (mikrobus, volejbalové športové náradie, fyziorepeutický prístroj)</v>
      </c>
    </row>
    <row r="172" spans="1:13" ht="11.25">
      <c r="A172" s="34" t="s">
        <v>71</v>
      </c>
      <c r="B172" s="57" t="s">
        <v>72</v>
      </c>
      <c r="C172" s="37" t="s">
        <v>1218</v>
      </c>
      <c r="D172" s="40">
        <v>51000</v>
      </c>
      <c r="E172" s="41">
        <v>0</v>
      </c>
      <c r="F172" s="34" t="s">
        <v>238</v>
      </c>
      <c r="G172" s="37" t="s">
        <v>11</v>
      </c>
      <c r="H172" s="37" t="s">
        <v>672</v>
      </c>
      <c r="I172" s="42" t="s">
        <v>1579</v>
      </c>
      <c r="J172" s="35" t="s">
        <v>1580</v>
      </c>
      <c r="K172" s="5"/>
      <c r="L172" s="35" t="str">
        <f t="shared" si="4"/>
        <v>00688819026 03B</v>
      </c>
      <c r="M172" s="5" t="str">
        <f t="shared" si="5"/>
        <v>Slovenská volejbalová federáciafBMajstrovstvá Európy muži U18 (MEJ-A), Púchov, počet dní: 9</v>
      </c>
    </row>
    <row r="173" spans="1:13" ht="11.25">
      <c r="A173" s="55" t="s">
        <v>71</v>
      </c>
      <c r="B173" s="57" t="s">
        <v>72</v>
      </c>
      <c r="C173" s="59" t="s">
        <v>1293</v>
      </c>
      <c r="D173" s="61">
        <v>500</v>
      </c>
      <c r="E173" s="63">
        <v>0</v>
      </c>
      <c r="F173" s="55" t="s">
        <v>241</v>
      </c>
      <c r="G173" s="59" t="s">
        <v>11</v>
      </c>
      <c r="H173" s="59" t="s">
        <v>672</v>
      </c>
      <c r="I173" s="42" t="s">
        <v>1581</v>
      </c>
      <c r="J173" s="35" t="s">
        <v>1580</v>
      </c>
      <c r="K173" s="5"/>
      <c r="L173" s="35" t="str">
        <f t="shared" si="4"/>
        <v>00688819026 03B</v>
      </c>
      <c r="M173" s="5" t="str">
        <f t="shared" si="5"/>
        <v>Slovenská volejbalová federáciaiBtrénerka Zuzana Ružičková: celoživotná práca s mládežou a životné jubileum - 70 r.</v>
      </c>
    </row>
    <row r="174" spans="1:13" ht="11.25">
      <c r="A174" s="55" t="s">
        <v>71</v>
      </c>
      <c r="B174" s="57" t="s">
        <v>72</v>
      </c>
      <c r="C174" s="59" t="s">
        <v>1411</v>
      </c>
      <c r="D174" s="61">
        <v>30000</v>
      </c>
      <c r="E174" s="41">
        <v>0.07</v>
      </c>
      <c r="F174" s="55" t="s">
        <v>242</v>
      </c>
      <c r="G174" s="37" t="s">
        <v>13</v>
      </c>
      <c r="H174" s="37" t="s">
        <v>672</v>
      </c>
      <c r="I174" s="42" t="s">
        <v>1582</v>
      </c>
      <c r="J174" s="35" t="s">
        <v>1583</v>
      </c>
      <c r="K174" s="5"/>
      <c r="L174" s="35" t="str">
        <f t="shared" si="4"/>
        <v>00688819026 05B</v>
      </c>
      <c r="M174" s="5" t="str">
        <f t="shared" si="5"/>
        <v>Slovenská volejbalová federáciajBMINICOOLVOLLEY, SF: 7%</v>
      </c>
    </row>
    <row r="175" spans="1:13" ht="11.25">
      <c r="A175" s="34" t="s">
        <v>74</v>
      </c>
      <c r="B175" s="57" t="s">
        <v>75</v>
      </c>
      <c r="C175" s="37" t="s">
        <v>776</v>
      </c>
      <c r="D175" s="40">
        <v>2232327</v>
      </c>
      <c r="E175" s="41">
        <v>0</v>
      </c>
      <c r="F175" s="34" t="s">
        <v>233</v>
      </c>
      <c r="G175" s="37" t="s">
        <v>6</v>
      </c>
      <c r="H175" s="37" t="s">
        <v>672</v>
      </c>
      <c r="I175" s="42" t="s">
        <v>1584</v>
      </c>
      <c r="J175" s="35" t="s">
        <v>1585</v>
      </c>
      <c r="K175" s="5" t="s">
        <v>8</v>
      </c>
      <c r="L175" s="35" t="str">
        <f t="shared" si="4"/>
        <v>36063835026 02B</v>
      </c>
      <c r="M175" s="5" t="str">
        <f t="shared" si="5"/>
        <v>Slovenský atletický zväzaBatletika - bežné transfery</v>
      </c>
    </row>
    <row r="176" spans="1:13" ht="11.25">
      <c r="A176" s="34" t="s">
        <v>74</v>
      </c>
      <c r="B176" s="57" t="s">
        <v>75</v>
      </c>
      <c r="C176" s="37" t="s">
        <v>825</v>
      </c>
      <c r="D176" s="40">
        <v>54800</v>
      </c>
      <c r="E176" s="41">
        <v>0</v>
      </c>
      <c r="F176" s="34" t="s">
        <v>233</v>
      </c>
      <c r="G176" s="37" t="s">
        <v>6</v>
      </c>
      <c r="H176" s="37" t="s">
        <v>673</v>
      </c>
      <c r="I176" s="42" t="s">
        <v>1584</v>
      </c>
      <c r="J176" s="35" t="s">
        <v>1585</v>
      </c>
      <c r="K176" s="5" t="s">
        <v>8</v>
      </c>
      <c r="L176" s="35" t="str">
        <f t="shared" si="4"/>
        <v>36063835026 02K</v>
      </c>
      <c r="M176" s="5" t="str">
        <f t="shared" si="5"/>
        <v>Slovenský atletický zväzaKatletika - kapitálové transfery (atletické športové náradie a náčinie)</v>
      </c>
    </row>
    <row r="177" spans="1:13" ht="11.25">
      <c r="A177" s="55" t="s">
        <v>74</v>
      </c>
      <c r="B177" s="57" t="s">
        <v>75</v>
      </c>
      <c r="C177" s="59" t="s">
        <v>1123</v>
      </c>
      <c r="D177" s="61">
        <v>14390</v>
      </c>
      <c r="E177" s="41">
        <v>0</v>
      </c>
      <c r="F177" s="55" t="s">
        <v>234</v>
      </c>
      <c r="G177" s="59" t="s">
        <v>11</v>
      </c>
      <c r="H177" s="59" t="s">
        <v>672</v>
      </c>
      <c r="I177" s="42" t="s">
        <v>1586</v>
      </c>
      <c r="J177" s="35" t="s">
        <v>1587</v>
      </c>
      <c r="K177" s="5"/>
      <c r="L177" s="35" t="str">
        <f t="shared" si="4"/>
        <v>36063835026 03B</v>
      </c>
      <c r="M177" s="5" t="str">
        <f t="shared" si="5"/>
        <v>Slovenský atletický zväzbBGabriela Gajanová</v>
      </c>
    </row>
    <row r="178" spans="1:13" ht="11.25">
      <c r="A178" s="55" t="s">
        <v>74</v>
      </c>
      <c r="B178" s="57" t="s">
        <v>75</v>
      </c>
      <c r="C178" s="59" t="s">
        <v>1124</v>
      </c>
      <c r="D178" s="61">
        <v>21586</v>
      </c>
      <c r="E178" s="41">
        <v>0</v>
      </c>
      <c r="F178" s="55" t="s">
        <v>234</v>
      </c>
      <c r="G178" s="59" t="s">
        <v>11</v>
      </c>
      <c r="H178" s="59" t="s">
        <v>672</v>
      </c>
      <c r="I178" s="42" t="s">
        <v>1586</v>
      </c>
      <c r="J178" s="35" t="s">
        <v>1587</v>
      </c>
      <c r="K178" s="5"/>
      <c r="L178" s="35" t="str">
        <f t="shared" si="4"/>
        <v>36063835026 03B</v>
      </c>
      <c r="M178" s="5" t="str">
        <f t="shared" si="5"/>
        <v>Slovenský atletický zväzbBJán Volko</v>
      </c>
    </row>
    <row r="179" spans="1:13" ht="11.25">
      <c r="A179" s="55" t="s">
        <v>74</v>
      </c>
      <c r="B179" s="57" t="s">
        <v>75</v>
      </c>
      <c r="C179" s="59" t="s">
        <v>1125</v>
      </c>
      <c r="D179" s="61">
        <v>43171</v>
      </c>
      <c r="E179" s="41">
        <v>0</v>
      </c>
      <c r="F179" s="55" t="s">
        <v>234</v>
      </c>
      <c r="G179" s="59" t="s">
        <v>11</v>
      </c>
      <c r="H179" s="59" t="s">
        <v>672</v>
      </c>
      <c r="I179" s="42" t="s">
        <v>1586</v>
      </c>
      <c r="J179" s="35" t="s">
        <v>1587</v>
      </c>
      <c r="K179" s="5"/>
      <c r="L179" s="35" t="str">
        <f t="shared" si="4"/>
        <v>36063835026 03B</v>
      </c>
      <c r="M179" s="5" t="str">
        <f t="shared" si="5"/>
        <v>Slovenský atletický zväzbBMarcel Lomnický</v>
      </c>
    </row>
    <row r="180" spans="1:13" ht="11.25">
      <c r="A180" s="55" t="s">
        <v>74</v>
      </c>
      <c r="B180" s="57" t="s">
        <v>75</v>
      </c>
      <c r="C180" s="59" t="s">
        <v>1126</v>
      </c>
      <c r="D180" s="61">
        <v>7195</v>
      </c>
      <c r="E180" s="41">
        <v>0</v>
      </c>
      <c r="F180" s="55" t="s">
        <v>234</v>
      </c>
      <c r="G180" s="59" t="s">
        <v>11</v>
      </c>
      <c r="H180" s="59" t="s">
        <v>672</v>
      </c>
      <c r="I180" s="42" t="s">
        <v>1586</v>
      </c>
      <c r="J180" s="35" t="s">
        <v>1587</v>
      </c>
      <c r="K180" s="5"/>
      <c r="L180" s="35" t="str">
        <f t="shared" si="4"/>
        <v>36063835026 03B</v>
      </c>
      <c r="M180" s="5" t="str">
        <f t="shared" si="5"/>
        <v>Slovenský atletický zväzbBMartin Kučera</v>
      </c>
    </row>
    <row r="181" spans="1:13" ht="11.25">
      <c r="A181" s="55" t="s">
        <v>74</v>
      </c>
      <c r="B181" s="57" t="s">
        <v>75</v>
      </c>
      <c r="C181" s="59" t="s">
        <v>1127</v>
      </c>
      <c r="D181" s="61">
        <v>7195</v>
      </c>
      <c r="E181" s="41">
        <v>0</v>
      </c>
      <c r="F181" s="55" t="s">
        <v>234</v>
      </c>
      <c r="G181" s="59" t="s">
        <v>11</v>
      </c>
      <c r="H181" s="59" t="s">
        <v>672</v>
      </c>
      <c r="I181" s="42" t="s">
        <v>1586</v>
      </c>
      <c r="J181" s="35" t="s">
        <v>1587</v>
      </c>
      <c r="K181" s="5"/>
      <c r="L181" s="35" t="str">
        <f t="shared" si="4"/>
        <v>36063835026 03B</v>
      </c>
      <c r="M181" s="5" t="str">
        <f t="shared" si="5"/>
        <v>Slovenský atletický zväzbBMartina Hrašnová</v>
      </c>
    </row>
    <row r="182" spans="1:13" ht="11.25">
      <c r="A182" s="55" t="s">
        <v>74</v>
      </c>
      <c r="B182" s="57" t="s">
        <v>75</v>
      </c>
      <c r="C182" s="59" t="s">
        <v>1128</v>
      </c>
      <c r="D182" s="61">
        <v>71951</v>
      </c>
      <c r="E182" s="41">
        <v>0</v>
      </c>
      <c r="F182" s="55" t="s">
        <v>234</v>
      </c>
      <c r="G182" s="59" t="s">
        <v>11</v>
      </c>
      <c r="H182" s="59" t="s">
        <v>672</v>
      </c>
      <c r="I182" s="42" t="s">
        <v>1586</v>
      </c>
      <c r="J182" s="35" t="s">
        <v>1587</v>
      </c>
      <c r="K182" s="5"/>
      <c r="L182" s="35" t="str">
        <f t="shared" si="4"/>
        <v>36063835026 03B</v>
      </c>
      <c r="M182" s="5" t="str">
        <f t="shared" si="5"/>
        <v>Slovenský atletický zväzbBMatej Tóth</v>
      </c>
    </row>
    <row r="183" spans="1:13" ht="11.25">
      <c r="A183" s="55" t="s">
        <v>74</v>
      </c>
      <c r="B183" s="57" t="s">
        <v>75</v>
      </c>
      <c r="C183" s="59" t="s">
        <v>1129</v>
      </c>
      <c r="D183" s="61">
        <v>14390</v>
      </c>
      <c r="E183" s="41">
        <v>0</v>
      </c>
      <c r="F183" s="55" t="s">
        <v>234</v>
      </c>
      <c r="G183" s="59" t="s">
        <v>11</v>
      </c>
      <c r="H183" s="59" t="s">
        <v>672</v>
      </c>
      <c r="I183" s="42" t="s">
        <v>1586</v>
      </c>
      <c r="J183" s="35" t="s">
        <v>1587</v>
      </c>
      <c r="K183" s="5"/>
      <c r="L183" s="35" t="str">
        <f t="shared" si="4"/>
        <v>36063835026 03B</v>
      </c>
      <c r="M183" s="5" t="str">
        <f t="shared" si="5"/>
        <v>Slovenský atletický zväzbBMatúš Bubeník</v>
      </c>
    </row>
    <row r="184" spans="1:13" ht="11.25">
      <c r="A184" s="55" t="s">
        <v>74</v>
      </c>
      <c r="B184" s="57" t="s">
        <v>75</v>
      </c>
      <c r="C184" s="59" t="s">
        <v>1130</v>
      </c>
      <c r="D184" s="61">
        <v>14390</v>
      </c>
      <c r="E184" s="41">
        <v>0</v>
      </c>
      <c r="F184" s="55" t="s">
        <v>234</v>
      </c>
      <c r="G184" s="59" t="s">
        <v>11</v>
      </c>
      <c r="H184" s="59" t="s">
        <v>672</v>
      </c>
      <c r="I184" s="42" t="s">
        <v>1586</v>
      </c>
      <c r="J184" s="35" t="s">
        <v>1587</v>
      </c>
      <c r="K184" s="5"/>
      <c r="L184" s="35" t="str">
        <f t="shared" si="4"/>
        <v>36063835026 03B</v>
      </c>
      <c r="M184" s="5" t="str">
        <f t="shared" si="5"/>
        <v>Slovenský atletický zväzbBMichaela Pešková</v>
      </c>
    </row>
    <row r="185" spans="1:13" ht="11.25">
      <c r="A185" s="55" t="s">
        <v>74</v>
      </c>
      <c r="B185" s="57" t="s">
        <v>75</v>
      </c>
      <c r="C185" s="59" t="s">
        <v>1131</v>
      </c>
      <c r="D185" s="61">
        <v>7195</v>
      </c>
      <c r="E185" s="41">
        <v>0</v>
      </c>
      <c r="F185" s="55" t="s">
        <v>234</v>
      </c>
      <c r="G185" s="59" t="s">
        <v>11</v>
      </c>
      <c r="H185" s="59" t="s">
        <v>672</v>
      </c>
      <c r="I185" s="42" t="s">
        <v>1586</v>
      </c>
      <c r="J185" s="35" t="s">
        <v>1587</v>
      </c>
      <c r="K185" s="5"/>
      <c r="L185" s="35" t="str">
        <f t="shared" si="4"/>
        <v>36063835026 03B</v>
      </c>
      <c r="M185" s="5" t="str">
        <f t="shared" si="5"/>
        <v>Slovenský atletický zväzbBTomáš Veszelka</v>
      </c>
    </row>
    <row r="186" spans="1:13" ht="11.25">
      <c r="A186" s="34" t="s">
        <v>74</v>
      </c>
      <c r="B186" s="57" t="s">
        <v>75</v>
      </c>
      <c r="C186" s="37" t="s">
        <v>1219</v>
      </c>
      <c r="D186" s="40">
        <v>40000</v>
      </c>
      <c r="E186" s="41">
        <v>0</v>
      </c>
      <c r="F186" s="34" t="s">
        <v>238</v>
      </c>
      <c r="G186" s="37" t="s">
        <v>11</v>
      </c>
      <c r="H186" s="37" t="s">
        <v>672</v>
      </c>
      <c r="I186" s="42" t="s">
        <v>1588</v>
      </c>
      <c r="J186" s="35" t="s">
        <v>1587</v>
      </c>
      <c r="K186" s="5"/>
      <c r="L186" s="35" t="str">
        <f t="shared" si="4"/>
        <v>36063835026 03B</v>
      </c>
      <c r="M186" s="5" t="str">
        <f t="shared" si="5"/>
        <v>Slovenský atletický zväzfBMíting P-T-S (TŠP), Šamorín, počet dní: 1</v>
      </c>
    </row>
    <row r="187" spans="1:13" ht="11.25">
      <c r="A187" s="55" t="s">
        <v>74</v>
      </c>
      <c r="B187" s="57" t="s">
        <v>75</v>
      </c>
      <c r="C187" s="59" t="s">
        <v>1232</v>
      </c>
      <c r="D187" s="61">
        <v>15750</v>
      </c>
      <c r="E187" s="63">
        <v>0.05</v>
      </c>
      <c r="F187" s="65" t="s">
        <v>239</v>
      </c>
      <c r="G187" s="37" t="s">
        <v>7</v>
      </c>
      <c r="H187" s="59" t="s">
        <v>672</v>
      </c>
      <c r="I187" s="42" t="s">
        <v>1589</v>
      </c>
      <c r="J187" s="35" t="s">
        <v>1590</v>
      </c>
      <c r="K187" s="5"/>
      <c r="L187" s="35" t="str">
        <f t="shared" si="4"/>
        <v>36063835026 01B</v>
      </c>
      <c r="M187" s="5" t="str">
        <f t="shared" si="5"/>
        <v>Slovenský atletický zväzgBHľadáme nových olympionikov, SF: 5%</v>
      </c>
    </row>
    <row r="188" spans="1:13" ht="11.25">
      <c r="A188" s="55" t="s">
        <v>74</v>
      </c>
      <c r="B188" s="57" t="s">
        <v>75</v>
      </c>
      <c r="C188" s="59" t="s">
        <v>1294</v>
      </c>
      <c r="D188" s="61">
        <v>100</v>
      </c>
      <c r="E188" s="63">
        <v>0</v>
      </c>
      <c r="F188" s="55" t="s">
        <v>241</v>
      </c>
      <c r="G188" s="59" t="s">
        <v>11</v>
      </c>
      <c r="H188" s="59" t="s">
        <v>672</v>
      </c>
      <c r="I188" s="42" t="s">
        <v>1591</v>
      </c>
      <c r="J188" s="35" t="s">
        <v>1587</v>
      </c>
      <c r="K188" s="5"/>
      <c r="L188" s="35" t="str">
        <f t="shared" si="4"/>
        <v>36063835026 03B</v>
      </c>
      <c r="M188" s="5" t="str">
        <f t="shared" si="5"/>
        <v>Slovenský atletický zväziBšportovec Gabriela Gajanová za 3. m. na MEJ</v>
      </c>
    </row>
    <row r="189" spans="1:13" ht="11.25">
      <c r="A189" s="55" t="s">
        <v>74</v>
      </c>
      <c r="B189" s="57" t="s">
        <v>75</v>
      </c>
      <c r="C189" s="59" t="s">
        <v>1295</v>
      </c>
      <c r="D189" s="61">
        <v>750</v>
      </c>
      <c r="E189" s="63">
        <v>0</v>
      </c>
      <c r="F189" s="55" t="s">
        <v>241</v>
      </c>
      <c r="G189" s="59" t="s">
        <v>11</v>
      </c>
      <c r="H189" s="59" t="s">
        <v>672</v>
      </c>
      <c r="I189" s="42" t="s">
        <v>1591</v>
      </c>
      <c r="J189" s="35" t="s">
        <v>1587</v>
      </c>
      <c r="K189" s="5"/>
      <c r="L189" s="35" t="str">
        <f t="shared" si="4"/>
        <v>36063835026 03B</v>
      </c>
      <c r="M189" s="5" t="str">
        <f t="shared" si="5"/>
        <v>Slovenský atletický zväziBšportovec Ján Volko za 2. m. na ME</v>
      </c>
    </row>
    <row r="190" spans="1:13" ht="11.25">
      <c r="A190" s="55" t="s">
        <v>74</v>
      </c>
      <c r="B190" s="57" t="s">
        <v>75</v>
      </c>
      <c r="C190" s="59" t="s">
        <v>1296</v>
      </c>
      <c r="D190" s="61">
        <v>500</v>
      </c>
      <c r="E190" s="63">
        <v>0</v>
      </c>
      <c r="F190" s="55" t="s">
        <v>241</v>
      </c>
      <c r="G190" s="59" t="s">
        <v>11</v>
      </c>
      <c r="H190" s="59" t="s">
        <v>672</v>
      </c>
      <c r="I190" s="42" t="s">
        <v>1591</v>
      </c>
      <c r="J190" s="35" t="s">
        <v>1587</v>
      </c>
      <c r="K190" s="5"/>
      <c r="L190" s="35" t="str">
        <f t="shared" si="4"/>
        <v>36063835026 03B</v>
      </c>
      <c r="M190" s="5" t="str">
        <f t="shared" si="5"/>
        <v>Slovenský atletický zväziBtréner Daniel Pauko: celoživotná práca s mládežou a životné jubileum - 70 r.</v>
      </c>
    </row>
    <row r="191" spans="1:13" ht="11.25">
      <c r="A191" s="55" t="s">
        <v>74</v>
      </c>
      <c r="B191" s="57" t="s">
        <v>75</v>
      </c>
      <c r="C191" s="59" t="s">
        <v>1297</v>
      </c>
      <c r="D191" s="61">
        <v>330</v>
      </c>
      <c r="E191" s="63">
        <v>0</v>
      </c>
      <c r="F191" s="55" t="s">
        <v>241</v>
      </c>
      <c r="G191" s="59" t="s">
        <v>11</v>
      </c>
      <c r="H191" s="59" t="s">
        <v>672</v>
      </c>
      <c r="I191" s="42" t="s">
        <v>1591</v>
      </c>
      <c r="J191" s="35" t="s">
        <v>1587</v>
      </c>
      <c r="K191" s="5"/>
      <c r="L191" s="35" t="str">
        <f t="shared" si="4"/>
        <v>36063835026 03B</v>
      </c>
      <c r="M191" s="5" t="str">
        <f t="shared" si="5"/>
        <v>Slovenský atletický zväziBtrénerka Naďa Bendová: 1 x 1. m. a 1 x 2. m. MEUmax. - Ján Volko (100 a 200 m)</v>
      </c>
    </row>
    <row r="192" spans="1:13" ht="11.25">
      <c r="A192" s="55" t="s">
        <v>74</v>
      </c>
      <c r="B192" s="57" t="s">
        <v>75</v>
      </c>
      <c r="C192" s="59" t="s">
        <v>1412</v>
      </c>
      <c r="D192" s="61">
        <v>34000</v>
      </c>
      <c r="E192" s="41">
        <v>0.13</v>
      </c>
      <c r="F192" s="55" t="s">
        <v>242</v>
      </c>
      <c r="G192" s="37" t="s">
        <v>13</v>
      </c>
      <c r="H192" s="37" t="s">
        <v>672</v>
      </c>
      <c r="I192" s="42" t="s">
        <v>1592</v>
      </c>
      <c r="J192" s="35" t="s">
        <v>1593</v>
      </c>
      <c r="K192" s="5"/>
      <c r="L192" s="35" t="str">
        <f aca="true" t="shared" si="6" ref="L192:L255">A192&amp;G192&amp;H192</f>
        <v>36063835026 05B</v>
      </c>
      <c r="M192" s="5" t="str">
        <f aca="true" t="shared" si="7" ref="M192:M255">B192&amp;F192&amp;H192&amp;C192</f>
        <v>Slovenský atletický zväzjBDetská P-T-S, SF: 13%</v>
      </c>
    </row>
    <row r="193" spans="1:13" ht="11.25">
      <c r="A193" s="55" t="s">
        <v>74</v>
      </c>
      <c r="B193" s="57" t="s">
        <v>75</v>
      </c>
      <c r="C193" s="59" t="s">
        <v>1413</v>
      </c>
      <c r="D193" s="61">
        <v>20000</v>
      </c>
      <c r="E193" s="41">
        <v>0.09</v>
      </c>
      <c r="F193" s="55" t="s">
        <v>242</v>
      </c>
      <c r="G193" s="37" t="s">
        <v>13</v>
      </c>
      <c r="H193" s="37" t="s">
        <v>672</v>
      </c>
      <c r="I193" s="42" t="s">
        <v>1592</v>
      </c>
      <c r="J193" s="35" t="s">
        <v>1593</v>
      </c>
      <c r="K193" s="5"/>
      <c r="L193" s="35" t="str">
        <f t="shared" si="6"/>
        <v>36063835026 05B</v>
      </c>
      <c r="M193" s="5" t="str">
        <f t="shared" si="7"/>
        <v>Slovenský atletický zväzjBZo školských lavíc do Športovej haly Elán, SF: 9%</v>
      </c>
    </row>
    <row r="194" spans="1:13" ht="11.25">
      <c r="A194" s="55" t="s">
        <v>999</v>
      </c>
      <c r="B194" s="57" t="s">
        <v>1000</v>
      </c>
      <c r="C194" s="59" t="s">
        <v>1233</v>
      </c>
      <c r="D194" s="61">
        <v>2525</v>
      </c>
      <c r="E194" s="63">
        <v>0.72</v>
      </c>
      <c r="F194" s="65" t="s">
        <v>239</v>
      </c>
      <c r="G194" s="37" t="s">
        <v>7</v>
      </c>
      <c r="H194" s="59" t="s">
        <v>672</v>
      </c>
      <c r="I194" s="42" t="s">
        <v>1594</v>
      </c>
      <c r="J194" s="35" t="s">
        <v>1595</v>
      </c>
      <c r="K194" s="5"/>
      <c r="L194" s="35" t="str">
        <f t="shared" si="6"/>
        <v>30845688026 01B</v>
      </c>
      <c r="M194" s="5" t="str">
        <f t="shared" si="7"/>
        <v>Slovenský bežecký spolokgBMajstrovstvá SR SBS v behoch mimo dráhu    , SF: 72%</v>
      </c>
    </row>
    <row r="195" spans="1:13" ht="11.25">
      <c r="A195" s="34" t="s">
        <v>76</v>
      </c>
      <c r="B195" s="57" t="s">
        <v>77</v>
      </c>
      <c r="C195" s="37" t="s">
        <v>777</v>
      </c>
      <c r="D195" s="40">
        <v>31979</v>
      </c>
      <c r="E195" s="41">
        <v>0</v>
      </c>
      <c r="F195" s="34" t="s">
        <v>233</v>
      </c>
      <c r="G195" s="37" t="s">
        <v>6</v>
      </c>
      <c r="H195" s="37" t="s">
        <v>672</v>
      </c>
      <c r="I195" s="42" t="s">
        <v>1596</v>
      </c>
      <c r="J195" s="35" t="s">
        <v>1597</v>
      </c>
      <c r="K195" s="5" t="s">
        <v>78</v>
      </c>
      <c r="L195" s="35" t="str">
        <f t="shared" si="6"/>
        <v>31753825026 02B</v>
      </c>
      <c r="M195" s="5" t="str">
        <f t="shared" si="7"/>
        <v>Slovenský biliardový zväzaBbiliard - bežné transfery</v>
      </c>
    </row>
    <row r="196" spans="1:13" ht="11.25">
      <c r="A196" s="34" t="s">
        <v>79</v>
      </c>
      <c r="B196" s="57" t="s">
        <v>80</v>
      </c>
      <c r="C196" s="37" t="s">
        <v>778</v>
      </c>
      <c r="D196" s="40">
        <v>26934</v>
      </c>
      <c r="E196" s="41">
        <v>0</v>
      </c>
      <c r="F196" s="34" t="s">
        <v>233</v>
      </c>
      <c r="G196" s="37" t="s">
        <v>6</v>
      </c>
      <c r="H196" s="37" t="s">
        <v>672</v>
      </c>
      <c r="I196" s="42" t="s">
        <v>1598</v>
      </c>
      <c r="J196" s="35" t="s">
        <v>1599</v>
      </c>
      <c r="K196" s="5" t="s">
        <v>191</v>
      </c>
      <c r="L196" s="35" t="str">
        <f t="shared" si="6"/>
        <v>36128147026 02B</v>
      </c>
      <c r="M196" s="5" t="str">
        <f t="shared" si="7"/>
        <v>Slovenský bowlingový zväzaBbowling - bežné transfery</v>
      </c>
    </row>
    <row r="197" spans="1:13" ht="11.25">
      <c r="A197" s="34" t="s">
        <v>81</v>
      </c>
      <c r="B197" s="57" t="s">
        <v>82</v>
      </c>
      <c r="C197" s="37" t="s">
        <v>779</v>
      </c>
      <c r="D197" s="40">
        <v>5000</v>
      </c>
      <c r="E197" s="41">
        <v>0</v>
      </c>
      <c r="F197" s="34" t="s">
        <v>233</v>
      </c>
      <c r="G197" s="37" t="s">
        <v>6</v>
      </c>
      <c r="H197" s="37" t="s">
        <v>672</v>
      </c>
      <c r="I197" s="42" t="s">
        <v>1600</v>
      </c>
      <c r="J197" s="35" t="s">
        <v>1601</v>
      </c>
      <c r="K197" s="5" t="s">
        <v>83</v>
      </c>
      <c r="L197" s="35" t="str">
        <f t="shared" si="6"/>
        <v>31770908026 02B</v>
      </c>
      <c r="M197" s="5" t="str">
        <f t="shared" si="7"/>
        <v>Slovenský bridžový zväzaBbridž - bežné transfery</v>
      </c>
    </row>
    <row r="198" spans="1:13" ht="11.25">
      <c r="A198" s="34" t="s">
        <v>84</v>
      </c>
      <c r="B198" s="57" t="s">
        <v>85</v>
      </c>
      <c r="C198" s="37" t="s">
        <v>780</v>
      </c>
      <c r="D198" s="40">
        <v>36453</v>
      </c>
      <c r="E198" s="41">
        <v>0</v>
      </c>
      <c r="F198" s="34" t="s">
        <v>233</v>
      </c>
      <c r="G198" s="37" t="s">
        <v>6</v>
      </c>
      <c r="H198" s="37" t="s">
        <v>672</v>
      </c>
      <c r="I198" s="42" t="s">
        <v>1602</v>
      </c>
      <c r="J198" s="35" t="s">
        <v>1603</v>
      </c>
      <c r="K198" s="5" t="s">
        <v>86</v>
      </c>
      <c r="L198" s="35" t="str">
        <f t="shared" si="6"/>
        <v>37841866026 02B</v>
      </c>
      <c r="M198" s="5" t="str">
        <f t="shared" si="7"/>
        <v>Slovenský curlingový zväzaBcurling - bežné transfery</v>
      </c>
    </row>
    <row r="199" spans="1:13" ht="11.25">
      <c r="A199" s="55" t="s">
        <v>1005</v>
      </c>
      <c r="B199" s="57" t="s">
        <v>1006</v>
      </c>
      <c r="C199" s="59" t="s">
        <v>1241</v>
      </c>
      <c r="D199" s="61">
        <v>44823</v>
      </c>
      <c r="E199" s="63">
        <v>0</v>
      </c>
      <c r="F199" s="55" t="s">
        <v>240</v>
      </c>
      <c r="G199" s="37" t="s">
        <v>7</v>
      </c>
      <c r="H199" s="59" t="s">
        <v>672</v>
      </c>
      <c r="I199" s="42" t="s">
        <v>1604</v>
      </c>
      <c r="J199" s="35" t="s">
        <v>1605</v>
      </c>
      <c r="K199" s="5"/>
      <c r="L199" s="35" t="str">
        <f t="shared" si="6"/>
        <v>34009388026 01B</v>
      </c>
      <c r="M199" s="5" t="str">
        <f t="shared" si="7"/>
        <v>Slovenský cykloklubhBznačenie cykloturistivkých trás v SR</v>
      </c>
    </row>
    <row r="200" spans="1:13" ht="11.25">
      <c r="A200" s="34" t="s">
        <v>87</v>
      </c>
      <c r="B200" s="57" t="s">
        <v>88</v>
      </c>
      <c r="C200" s="37" t="s">
        <v>781</v>
      </c>
      <c r="D200" s="40">
        <v>9511474</v>
      </c>
      <c r="E200" s="41">
        <v>0</v>
      </c>
      <c r="F200" s="34" t="s">
        <v>233</v>
      </c>
      <c r="G200" s="37" t="s">
        <v>6</v>
      </c>
      <c r="H200" s="37" t="s">
        <v>672</v>
      </c>
      <c r="I200" s="42" t="s">
        <v>1606</v>
      </c>
      <c r="J200" s="35" t="s">
        <v>1607</v>
      </c>
      <c r="K200" s="5" t="s">
        <v>14</v>
      </c>
      <c r="L200" s="35" t="str">
        <f t="shared" si="6"/>
        <v>00687308026 02B</v>
      </c>
      <c r="M200" s="5" t="str">
        <f t="shared" si="7"/>
        <v>Slovenský futbalový zväzaBfutbal - bežné transfery</v>
      </c>
    </row>
    <row r="201" spans="1:13" ht="11.25">
      <c r="A201" s="34" t="s">
        <v>87</v>
      </c>
      <c r="B201" s="57" t="s">
        <v>88</v>
      </c>
      <c r="C201" s="37" t="s">
        <v>1456</v>
      </c>
      <c r="D201" s="40">
        <v>1500000</v>
      </c>
      <c r="E201" s="41">
        <v>0</v>
      </c>
      <c r="F201" s="34" t="s">
        <v>257</v>
      </c>
      <c r="G201" s="37" t="s">
        <v>10</v>
      </c>
      <c r="H201" s="37" t="s">
        <v>673</v>
      </c>
      <c r="I201" s="42" t="s">
        <v>1608</v>
      </c>
      <c r="J201" s="35" t="s">
        <v>1609</v>
      </c>
      <c r="K201" s="5"/>
      <c r="L201" s="35" t="str">
        <f t="shared" si="6"/>
        <v>00687308026 04K</v>
      </c>
      <c r="M201" s="5" t="str">
        <f t="shared" si="7"/>
        <v>Slovenský futbalový zväzyKinfraštruktúra národného významu (Dunajská Streda), SF: %</v>
      </c>
    </row>
    <row r="202" spans="1:13" ht="11.25">
      <c r="A202" s="34" t="s">
        <v>87</v>
      </c>
      <c r="B202" s="57" t="s">
        <v>88</v>
      </c>
      <c r="C202" s="37" t="s">
        <v>1458</v>
      </c>
      <c r="D202" s="40">
        <v>1400000</v>
      </c>
      <c r="E202" s="41">
        <v>0</v>
      </c>
      <c r="F202" s="34" t="s">
        <v>258</v>
      </c>
      <c r="G202" s="37" t="s">
        <v>10</v>
      </c>
      <c r="H202" s="37" t="s">
        <v>673</v>
      </c>
      <c r="I202" s="42" t="s">
        <v>1610</v>
      </c>
      <c r="J202" s="35" t="s">
        <v>1609</v>
      </c>
      <c r="K202" s="5"/>
      <c r="L202" s="35" t="str">
        <f t="shared" si="6"/>
        <v>00687308026 04K</v>
      </c>
      <c r="M202" s="5" t="str">
        <f t="shared" si="7"/>
        <v>Slovenský futbalový zväzzKvýstavba, rekonštrukcia futbalových štadiónov (Dunajská Streda), SF: %</v>
      </c>
    </row>
    <row r="203" spans="1:13" ht="11.25">
      <c r="A203" s="34" t="s">
        <v>87</v>
      </c>
      <c r="B203" s="57" t="s">
        <v>88</v>
      </c>
      <c r="C203" s="37" t="s">
        <v>1459</v>
      </c>
      <c r="D203" s="40">
        <v>1500000</v>
      </c>
      <c r="E203" s="41">
        <v>0</v>
      </c>
      <c r="F203" s="34" t="s">
        <v>258</v>
      </c>
      <c r="G203" s="37" t="s">
        <v>10</v>
      </c>
      <c r="H203" s="37" t="s">
        <v>673</v>
      </c>
      <c r="I203" s="42" t="s">
        <v>1610</v>
      </c>
      <c r="J203" s="35" t="s">
        <v>1609</v>
      </c>
      <c r="K203" s="5"/>
      <c r="L203" s="35" t="str">
        <f t="shared" si="6"/>
        <v>00687308026 04K</v>
      </c>
      <c r="M203" s="5" t="str">
        <f t="shared" si="7"/>
        <v>Slovenský futbalový zväzzKvýstavba, rekonštrukcia futbalových štadiónov (Trnava), SF: %</v>
      </c>
    </row>
    <row r="204" spans="1:13" ht="11.25">
      <c r="A204" s="34" t="s">
        <v>648</v>
      </c>
      <c r="B204" s="57" t="s">
        <v>650</v>
      </c>
      <c r="C204" s="37" t="s">
        <v>782</v>
      </c>
      <c r="D204" s="40">
        <v>30699</v>
      </c>
      <c r="E204" s="41">
        <v>0</v>
      </c>
      <c r="F204" s="34" t="s">
        <v>233</v>
      </c>
      <c r="G204" s="37" t="s">
        <v>6</v>
      </c>
      <c r="H204" s="37" t="s">
        <v>672</v>
      </c>
      <c r="I204" s="42" t="s">
        <v>1611</v>
      </c>
      <c r="J204" s="35" t="s">
        <v>1612</v>
      </c>
      <c r="K204" s="5" t="s">
        <v>89</v>
      </c>
      <c r="L204" s="35" t="str">
        <f t="shared" si="6"/>
        <v>00586455026 02B</v>
      </c>
      <c r="M204" s="5" t="str">
        <f t="shared" si="7"/>
        <v>Slovenský horolezecký spolok JAMESaBhorolezectvo - bežné transfery</v>
      </c>
    </row>
    <row r="205" spans="1:13" ht="11.25">
      <c r="A205" s="34" t="s">
        <v>648</v>
      </c>
      <c r="B205" s="57" t="s">
        <v>650</v>
      </c>
      <c r="C205" s="37" t="s">
        <v>783</v>
      </c>
      <c r="D205" s="40">
        <v>5915</v>
      </c>
      <c r="E205" s="41">
        <v>0</v>
      </c>
      <c r="F205" s="34" t="s">
        <v>233</v>
      </c>
      <c r="G205" s="37" t="s">
        <v>6</v>
      </c>
      <c r="H205" s="37" t="s">
        <v>672</v>
      </c>
      <c r="I205" s="42" t="s">
        <v>1611</v>
      </c>
      <c r="J205" s="35" t="s">
        <v>1612</v>
      </c>
      <c r="K205" s="5" t="s">
        <v>1794</v>
      </c>
      <c r="L205" s="35" t="str">
        <f t="shared" si="6"/>
        <v>00586455026 02B</v>
      </c>
      <c r="M205" s="5" t="str">
        <f t="shared" si="7"/>
        <v>Slovenský horolezecký spolok JAMESaBšportové lezenie - bežné transfery</v>
      </c>
    </row>
    <row r="206" spans="1:13" ht="11.25">
      <c r="A206" s="55" t="s">
        <v>648</v>
      </c>
      <c r="B206" s="57" t="s">
        <v>650</v>
      </c>
      <c r="C206" s="59" t="s">
        <v>1132</v>
      </c>
      <c r="D206" s="60">
        <v>21586</v>
      </c>
      <c r="E206" s="41">
        <v>0</v>
      </c>
      <c r="F206" s="55" t="s">
        <v>234</v>
      </c>
      <c r="G206" s="59" t="s">
        <v>11</v>
      </c>
      <c r="H206" s="59" t="s">
        <v>672</v>
      </c>
      <c r="I206" s="42" t="s">
        <v>1613</v>
      </c>
      <c r="J206" s="35" t="s">
        <v>1614</v>
      </c>
      <c r="K206" s="5"/>
      <c r="L206" s="35" t="str">
        <f t="shared" si="6"/>
        <v>00586455026 03B</v>
      </c>
      <c r="M206" s="5" t="str">
        <f t="shared" si="7"/>
        <v>Slovenský horolezecký spolok JAMESbBVanda Michalková</v>
      </c>
    </row>
    <row r="207" spans="1:13" ht="11.25">
      <c r="A207" s="34" t="s">
        <v>90</v>
      </c>
      <c r="B207" s="57" t="s">
        <v>91</v>
      </c>
      <c r="C207" s="37" t="s">
        <v>784</v>
      </c>
      <c r="D207" s="40">
        <v>254580</v>
      </c>
      <c r="E207" s="41">
        <v>0</v>
      </c>
      <c r="F207" s="34" t="s">
        <v>233</v>
      </c>
      <c r="G207" s="37" t="s">
        <v>6</v>
      </c>
      <c r="H207" s="37" t="s">
        <v>672</v>
      </c>
      <c r="I207" s="42" t="s">
        <v>1615</v>
      </c>
      <c r="J207" s="35" t="s">
        <v>1616</v>
      </c>
      <c r="K207" s="5" t="s">
        <v>199</v>
      </c>
      <c r="L207" s="35" t="str">
        <f t="shared" si="6"/>
        <v>31805540026 02B</v>
      </c>
      <c r="M207" s="5" t="str">
        <f t="shared" si="7"/>
        <v>Slovenský krasokorčuliarsky zväzaBkrasokorčuľovanie - bežné transfery</v>
      </c>
    </row>
    <row r="208" spans="1:13" ht="11.25">
      <c r="A208" s="55" t="s">
        <v>90</v>
      </c>
      <c r="B208" s="57" t="s">
        <v>91</v>
      </c>
      <c r="C208" s="59" t="s">
        <v>1133</v>
      </c>
      <c r="D208" s="60">
        <v>5396</v>
      </c>
      <c r="E208" s="41">
        <v>0</v>
      </c>
      <c r="F208" s="55" t="s">
        <v>234</v>
      </c>
      <c r="G208" s="59" t="s">
        <v>11</v>
      </c>
      <c r="H208" s="59" t="s">
        <v>672</v>
      </c>
      <c r="I208" s="42" t="s">
        <v>1617</v>
      </c>
      <c r="J208" s="35" t="s">
        <v>1618</v>
      </c>
      <c r="K208" s="5"/>
      <c r="L208" s="35" t="str">
        <f t="shared" si="6"/>
        <v>31805540026 03B</v>
      </c>
      <c r="M208" s="5" t="str">
        <f t="shared" si="7"/>
        <v>Slovenský krasokorčuliarsky zväzbBLukáš Csolley</v>
      </c>
    </row>
    <row r="209" spans="1:13" ht="11.25">
      <c r="A209" s="55" t="s">
        <v>90</v>
      </c>
      <c r="B209" s="57" t="s">
        <v>91</v>
      </c>
      <c r="C209" s="59" t="s">
        <v>1134</v>
      </c>
      <c r="D209" s="60">
        <v>14390</v>
      </c>
      <c r="E209" s="41">
        <v>0</v>
      </c>
      <c r="F209" s="55" t="s">
        <v>234</v>
      </c>
      <c r="G209" s="59" t="s">
        <v>11</v>
      </c>
      <c r="H209" s="59" t="s">
        <v>672</v>
      </c>
      <c r="I209" s="42" t="s">
        <v>1617</v>
      </c>
      <c r="J209" s="35" t="s">
        <v>1618</v>
      </c>
      <c r="K209" s="5"/>
      <c r="L209" s="35" t="str">
        <f t="shared" si="6"/>
        <v>31805540026 03B</v>
      </c>
      <c r="M209" s="5" t="str">
        <f t="shared" si="7"/>
        <v>Slovenský krasokorčuliarsky zväzbBNicole Rajičová</v>
      </c>
    </row>
    <row r="210" spans="1:13" ht="11.25">
      <c r="A210" s="34" t="s">
        <v>92</v>
      </c>
      <c r="B210" s="57" t="s">
        <v>93</v>
      </c>
      <c r="C210" s="37" t="s">
        <v>785</v>
      </c>
      <c r="D210" s="40">
        <v>84038</v>
      </c>
      <c r="E210" s="41">
        <v>0</v>
      </c>
      <c r="F210" s="34" t="s">
        <v>233</v>
      </c>
      <c r="G210" s="37" t="s">
        <v>6</v>
      </c>
      <c r="H210" s="37" t="s">
        <v>672</v>
      </c>
      <c r="I210" s="42" t="s">
        <v>1619</v>
      </c>
      <c r="J210" s="35" t="s">
        <v>1620</v>
      </c>
      <c r="K210" s="5" t="s">
        <v>94</v>
      </c>
      <c r="L210" s="35" t="str">
        <f t="shared" si="6"/>
        <v>30793009026 02B</v>
      </c>
      <c r="M210" s="5" t="str">
        <f t="shared" si="7"/>
        <v>Slovenský lukostrelecký zväzaBlukostreľba - bežné transfery</v>
      </c>
    </row>
    <row r="211" spans="1:13" ht="11.25">
      <c r="A211" s="34" t="s">
        <v>95</v>
      </c>
      <c r="B211" s="57" t="s">
        <v>691</v>
      </c>
      <c r="C211" s="37" t="s">
        <v>786</v>
      </c>
      <c r="D211" s="40">
        <v>164797</v>
      </c>
      <c r="E211" s="41">
        <v>0</v>
      </c>
      <c r="F211" s="34" t="s">
        <v>233</v>
      </c>
      <c r="G211" s="37" t="s">
        <v>6</v>
      </c>
      <c r="H211" s="37" t="s">
        <v>672</v>
      </c>
      <c r="I211" s="42" t="s">
        <v>1621</v>
      </c>
      <c r="J211" s="35" t="s">
        <v>1622</v>
      </c>
      <c r="K211" s="5" t="s">
        <v>96</v>
      </c>
      <c r="L211" s="35" t="str">
        <f t="shared" si="6"/>
        <v>00677604026 02B</v>
      </c>
      <c r="M211" s="5" t="str">
        <f t="shared" si="7"/>
        <v>Slovenský národný aeroklub generála Milana Rastislava ŠtefánikaaBletecké športy - bežné transfery</v>
      </c>
    </row>
    <row r="212" spans="1:13" ht="11.25">
      <c r="A212" s="34" t="s">
        <v>95</v>
      </c>
      <c r="B212" s="57" t="s">
        <v>691</v>
      </c>
      <c r="C212" s="37" t="s">
        <v>826</v>
      </c>
      <c r="D212" s="40">
        <v>13000</v>
      </c>
      <c r="E212" s="41">
        <v>0</v>
      </c>
      <c r="F212" s="34" t="s">
        <v>233</v>
      </c>
      <c r="G212" s="37" t="s">
        <v>6</v>
      </c>
      <c r="H212" s="37" t="s">
        <v>673</v>
      </c>
      <c r="I212" s="42" t="s">
        <v>1621</v>
      </c>
      <c r="J212" s="35" t="s">
        <v>1622</v>
      </c>
      <c r="K212" s="5" t="s">
        <v>96</v>
      </c>
      <c r="L212" s="35" t="str">
        <f t="shared" si="6"/>
        <v>00677604026 02K</v>
      </c>
      <c r="M212" s="5" t="str">
        <f t="shared" si="7"/>
        <v>Slovenský národný aeroklub generála Milana Rastislava ŠtefánikaaKletecké športy - kapitálové transfery (mikrobus, letecké rádiostanice)</v>
      </c>
    </row>
    <row r="213" spans="1:13" ht="11.25">
      <c r="A213" s="34" t="s">
        <v>95</v>
      </c>
      <c r="B213" s="57" t="s">
        <v>691</v>
      </c>
      <c r="C213" s="37" t="s">
        <v>1220</v>
      </c>
      <c r="D213" s="40">
        <v>10000</v>
      </c>
      <c r="E213" s="41">
        <v>0</v>
      </c>
      <c r="F213" s="34" t="s">
        <v>238</v>
      </c>
      <c r="G213" s="37" t="s">
        <v>11</v>
      </c>
      <c r="H213" s="37" t="s">
        <v>672</v>
      </c>
      <c r="I213" s="42" t="s">
        <v>1623</v>
      </c>
      <c r="J213" s="35" t="s">
        <v>1624</v>
      </c>
      <c r="K213" s="5"/>
      <c r="L213" s="35" t="str">
        <f t="shared" si="6"/>
        <v>00677604026 03B</v>
      </c>
      <c r="M213" s="5" t="str">
        <f t="shared" si="7"/>
        <v>Slovenský národný aeroklub generála Milana Rastislava ŠtefánikafBMajstrovstva Europy leteckých modelárov kat. F1E (ME-A), Martin, počet dní: 5</v>
      </c>
    </row>
    <row r="214" spans="1:13" ht="11.25">
      <c r="A214" s="55" t="s">
        <v>95</v>
      </c>
      <c r="B214" s="57" t="s">
        <v>691</v>
      </c>
      <c r="C214" s="59" t="s">
        <v>1298</v>
      </c>
      <c r="D214" s="61">
        <v>334</v>
      </c>
      <c r="E214" s="63">
        <v>0</v>
      </c>
      <c r="F214" s="55" t="s">
        <v>241</v>
      </c>
      <c r="G214" s="59" t="s">
        <v>11</v>
      </c>
      <c r="H214" s="59" t="s">
        <v>672</v>
      </c>
      <c r="I214" s="42" t="s">
        <v>1625</v>
      </c>
      <c r="J214" s="35" t="s">
        <v>1624</v>
      </c>
      <c r="K214" s="5"/>
      <c r="L214" s="35" t="str">
        <f t="shared" si="6"/>
        <v>00677604026 03B</v>
      </c>
      <c r="M214" s="5" t="str">
        <f t="shared" si="7"/>
        <v>Slovenský národný aeroklub generála Milana Rastislava ŠtefánikaiBšportovci Denis Galko, Veronika Gombalová za 2. m. na MSJ</v>
      </c>
    </row>
    <row r="215" spans="1:13" ht="11.25">
      <c r="A215" s="55" t="s">
        <v>95</v>
      </c>
      <c r="B215" s="57" t="s">
        <v>691</v>
      </c>
      <c r="C215" s="59" t="s">
        <v>1299</v>
      </c>
      <c r="D215" s="61">
        <v>500</v>
      </c>
      <c r="E215" s="63">
        <v>0</v>
      </c>
      <c r="F215" s="55" t="s">
        <v>241</v>
      </c>
      <c r="G215" s="59" t="s">
        <v>11</v>
      </c>
      <c r="H215" s="59" t="s">
        <v>672</v>
      </c>
      <c r="I215" s="42" t="s">
        <v>1625</v>
      </c>
      <c r="J215" s="35" t="s">
        <v>1624</v>
      </c>
      <c r="K215" s="5"/>
      <c r="L215" s="35" t="str">
        <f t="shared" si="6"/>
        <v>00677604026 03B</v>
      </c>
      <c r="M215" s="5" t="str">
        <f t="shared" si="7"/>
        <v>Slovenský národný aeroklub generála Milana Rastislava ŠtefánikaiBšportovci Ema Kožuchová, Laura Kožuchová, Viktória Drmlová za 2. m. na MSJ</v>
      </c>
    </row>
    <row r="216" spans="1:13" ht="11.25">
      <c r="A216" s="55" t="s">
        <v>95</v>
      </c>
      <c r="B216" s="57" t="s">
        <v>691</v>
      </c>
      <c r="C216" s="59" t="s">
        <v>1300</v>
      </c>
      <c r="D216" s="61">
        <v>1500</v>
      </c>
      <c r="E216" s="63">
        <v>0</v>
      </c>
      <c r="F216" s="55" t="s">
        <v>241</v>
      </c>
      <c r="G216" s="59" t="s">
        <v>11</v>
      </c>
      <c r="H216" s="59" t="s">
        <v>672</v>
      </c>
      <c r="I216" s="42" t="s">
        <v>1625</v>
      </c>
      <c r="J216" s="35" t="s">
        <v>1624</v>
      </c>
      <c r="K216" s="5"/>
      <c r="L216" s="35" t="str">
        <f t="shared" si="6"/>
        <v>00677604026 03B</v>
      </c>
      <c r="M216" s="5" t="str">
        <f t="shared" si="7"/>
        <v>Slovenský národný aeroklub generála Milana Rastislava ŠtefánikaiBšportovci Luboš Nemček, Ján Littva, Juraj Adámek za 2. m. na ME</v>
      </c>
    </row>
    <row r="217" spans="1:13" ht="11.25">
      <c r="A217" s="55" t="s">
        <v>95</v>
      </c>
      <c r="B217" s="57" t="s">
        <v>691</v>
      </c>
      <c r="C217" s="59" t="s">
        <v>1301</v>
      </c>
      <c r="D217" s="61">
        <v>2000</v>
      </c>
      <c r="E217" s="63">
        <v>0</v>
      </c>
      <c r="F217" s="55" t="s">
        <v>241</v>
      </c>
      <c r="G217" s="59" t="s">
        <v>11</v>
      </c>
      <c r="H217" s="59" t="s">
        <v>672</v>
      </c>
      <c r="I217" s="42" t="s">
        <v>1625</v>
      </c>
      <c r="J217" s="35" t="s">
        <v>1624</v>
      </c>
      <c r="K217" s="5"/>
      <c r="L217" s="35" t="str">
        <f t="shared" si="6"/>
        <v>00677604026 03B</v>
      </c>
      <c r="M217" s="5" t="str">
        <f t="shared" si="7"/>
        <v>Slovenský národný aeroklub generála Milana Rastislava ŠtefánikaiBšportovci Miroslav Drma, Miroslav Polonec za 2. m. na MS</v>
      </c>
    </row>
    <row r="218" spans="1:13" ht="11.25">
      <c r="A218" s="55" t="s">
        <v>95</v>
      </c>
      <c r="B218" s="57" t="s">
        <v>691</v>
      </c>
      <c r="C218" s="59" t="s">
        <v>1302</v>
      </c>
      <c r="D218" s="61">
        <v>2666</v>
      </c>
      <c r="E218" s="63">
        <v>0</v>
      </c>
      <c r="F218" s="55" t="s">
        <v>241</v>
      </c>
      <c r="G218" s="59" t="s">
        <v>11</v>
      </c>
      <c r="H218" s="59" t="s">
        <v>672</v>
      </c>
      <c r="I218" s="42" t="s">
        <v>1625</v>
      </c>
      <c r="J218" s="35" t="s">
        <v>1624</v>
      </c>
      <c r="K218" s="5"/>
      <c r="L218" s="35" t="str">
        <f t="shared" si="6"/>
        <v>00677604026 03B</v>
      </c>
      <c r="M218" s="5" t="str">
        <f t="shared" si="7"/>
        <v>Slovenský národný aeroklub generála Milana Rastislava ŠtefánikaiBšportovci Peter Matuška, Roman Čižnár za 1. m. na MS</v>
      </c>
    </row>
    <row r="219" spans="1:13" ht="11.25">
      <c r="A219" s="55" t="s">
        <v>95</v>
      </c>
      <c r="B219" s="57" t="s">
        <v>691</v>
      </c>
      <c r="C219" s="59" t="s">
        <v>1303</v>
      </c>
      <c r="D219" s="61">
        <v>2000</v>
      </c>
      <c r="E219" s="63">
        <v>0</v>
      </c>
      <c r="F219" s="55" t="s">
        <v>241</v>
      </c>
      <c r="G219" s="59" t="s">
        <v>11</v>
      </c>
      <c r="H219" s="59" t="s">
        <v>672</v>
      </c>
      <c r="I219" s="42" t="s">
        <v>1625</v>
      </c>
      <c r="J219" s="35" t="s">
        <v>1624</v>
      </c>
      <c r="K219" s="5"/>
      <c r="L219" s="35" t="str">
        <f t="shared" si="6"/>
        <v>00677604026 03B</v>
      </c>
      <c r="M219" s="5" t="str">
        <f t="shared" si="7"/>
        <v>Slovenský národný aeroklub generála Milana Rastislava ŠtefánikaiBšportovec František Ruisl za 1. m. na MS</v>
      </c>
    </row>
    <row r="220" spans="1:13" ht="11.25">
      <c r="A220" s="55" t="s">
        <v>95</v>
      </c>
      <c r="B220" s="57" t="s">
        <v>691</v>
      </c>
      <c r="C220" s="59" t="s">
        <v>1304</v>
      </c>
      <c r="D220" s="61">
        <v>1000</v>
      </c>
      <c r="E220" s="63">
        <v>0</v>
      </c>
      <c r="F220" s="55" t="s">
        <v>241</v>
      </c>
      <c r="G220" s="59" t="s">
        <v>11</v>
      </c>
      <c r="H220" s="59" t="s">
        <v>672</v>
      </c>
      <c r="I220" s="42" t="s">
        <v>1625</v>
      </c>
      <c r="J220" s="35" t="s">
        <v>1624</v>
      </c>
      <c r="K220" s="5"/>
      <c r="L220" s="35" t="str">
        <f t="shared" si="6"/>
        <v>00677604026 03B</v>
      </c>
      <c r="M220" s="5" t="str">
        <f t="shared" si="7"/>
        <v>Slovenský národný aeroklub generála Milana Rastislava ŠtefánikaiBšportovec Igor Burger za 1. m. na ME</v>
      </c>
    </row>
    <row r="221" spans="1:13" ht="11.25">
      <c r="A221" s="55" t="s">
        <v>95</v>
      </c>
      <c r="B221" s="57" t="s">
        <v>691</v>
      </c>
      <c r="C221" s="59" t="s">
        <v>1305</v>
      </c>
      <c r="D221" s="61">
        <v>2000</v>
      </c>
      <c r="E221" s="63">
        <v>0</v>
      </c>
      <c r="F221" s="55" t="s">
        <v>241</v>
      </c>
      <c r="G221" s="59" t="s">
        <v>11</v>
      </c>
      <c r="H221" s="59" t="s">
        <v>672</v>
      </c>
      <c r="I221" s="42" t="s">
        <v>1625</v>
      </c>
      <c r="J221" s="35" t="s">
        <v>1624</v>
      </c>
      <c r="K221" s="5"/>
      <c r="L221" s="35" t="str">
        <f t="shared" si="6"/>
        <v>00677604026 03B</v>
      </c>
      <c r="M221" s="5" t="str">
        <f t="shared" si="7"/>
        <v>Slovenský národný aeroklub generála Milana Rastislava ŠtefánikaiBšportovec Ivan Tréger za 1. m. na MS</v>
      </c>
    </row>
    <row r="222" spans="1:13" ht="11.25">
      <c r="A222" s="55" t="s">
        <v>95</v>
      </c>
      <c r="B222" s="57" t="s">
        <v>691</v>
      </c>
      <c r="C222" s="59" t="s">
        <v>1306</v>
      </c>
      <c r="D222" s="61">
        <v>2000</v>
      </c>
      <c r="E222" s="63">
        <v>0</v>
      </c>
      <c r="F222" s="55" t="s">
        <v>241</v>
      </c>
      <c r="G222" s="59" t="s">
        <v>11</v>
      </c>
      <c r="H222" s="59" t="s">
        <v>672</v>
      </c>
      <c r="I222" s="42" t="s">
        <v>1625</v>
      </c>
      <c r="J222" s="35" t="s">
        <v>1624</v>
      </c>
      <c r="K222" s="5"/>
      <c r="L222" s="35" t="str">
        <f t="shared" si="6"/>
        <v>00677604026 03B</v>
      </c>
      <c r="M222" s="5" t="str">
        <f t="shared" si="7"/>
        <v>Slovenský národný aeroklub generála Milana Rastislava ŠtefánikaiBšportovec Ján Koťuha za 1. m. na MS</v>
      </c>
    </row>
    <row r="223" spans="1:13" ht="11.25">
      <c r="A223" s="55" t="s">
        <v>95</v>
      </c>
      <c r="B223" s="57" t="s">
        <v>691</v>
      </c>
      <c r="C223" s="59" t="s">
        <v>1307</v>
      </c>
      <c r="D223" s="61">
        <v>1000</v>
      </c>
      <c r="E223" s="63">
        <v>0</v>
      </c>
      <c r="F223" s="55" t="s">
        <v>241</v>
      </c>
      <c r="G223" s="59" t="s">
        <v>11</v>
      </c>
      <c r="H223" s="59" t="s">
        <v>672</v>
      </c>
      <c r="I223" s="42" t="s">
        <v>1625</v>
      </c>
      <c r="J223" s="35" t="s">
        <v>1624</v>
      </c>
      <c r="K223" s="5"/>
      <c r="L223" s="35" t="str">
        <f t="shared" si="6"/>
        <v>00677604026 03B</v>
      </c>
      <c r="M223" s="5" t="str">
        <f t="shared" si="7"/>
        <v>Slovenský národný aeroklub generála Milana Rastislava ŠtefánikaiBšportovec Ján Šabľa, jun. za 3. m. na MS</v>
      </c>
    </row>
    <row r="224" spans="1:13" ht="11.25">
      <c r="A224" s="55" t="s">
        <v>95</v>
      </c>
      <c r="B224" s="57" t="s">
        <v>691</v>
      </c>
      <c r="C224" s="59" t="s">
        <v>1308</v>
      </c>
      <c r="D224" s="61">
        <v>1500</v>
      </c>
      <c r="E224" s="63">
        <v>0</v>
      </c>
      <c r="F224" s="55" t="s">
        <v>241</v>
      </c>
      <c r="G224" s="59" t="s">
        <v>11</v>
      </c>
      <c r="H224" s="59" t="s">
        <v>672</v>
      </c>
      <c r="I224" s="42" t="s">
        <v>1625</v>
      </c>
      <c r="J224" s="35" t="s">
        <v>1624</v>
      </c>
      <c r="K224" s="5"/>
      <c r="L224" s="35" t="str">
        <f t="shared" si="6"/>
        <v>00677604026 03B</v>
      </c>
      <c r="M224" s="5" t="str">
        <f t="shared" si="7"/>
        <v>Slovenský národný aeroklub generála Milana Rastislava ŠtefánikaiBšportovec Marian Greš za 2. m. na MS</v>
      </c>
    </row>
    <row r="225" spans="1:13" ht="11.25">
      <c r="A225" s="55" t="s">
        <v>95</v>
      </c>
      <c r="B225" s="57" t="s">
        <v>691</v>
      </c>
      <c r="C225" s="59" t="s">
        <v>1309</v>
      </c>
      <c r="D225" s="61">
        <v>134</v>
      </c>
      <c r="E225" s="63">
        <v>0</v>
      </c>
      <c r="F225" s="55" t="s">
        <v>241</v>
      </c>
      <c r="G225" s="59" t="s">
        <v>11</v>
      </c>
      <c r="H225" s="59" t="s">
        <v>672</v>
      </c>
      <c r="I225" s="42" t="s">
        <v>1625</v>
      </c>
      <c r="J225" s="35" t="s">
        <v>1624</v>
      </c>
      <c r="K225" s="5"/>
      <c r="L225" s="35" t="str">
        <f t="shared" si="6"/>
        <v>00677604026 03B</v>
      </c>
      <c r="M225" s="5" t="str">
        <f t="shared" si="7"/>
        <v>Slovenský národný aeroklub generála Milana Rastislava ŠtefánikaiBšportovec Matej Hagara za 3. m. na MSJ</v>
      </c>
    </row>
    <row r="226" spans="1:13" ht="11.25">
      <c r="A226" s="55" t="s">
        <v>95</v>
      </c>
      <c r="B226" s="57" t="s">
        <v>691</v>
      </c>
      <c r="C226" s="59" t="s">
        <v>1310</v>
      </c>
      <c r="D226" s="61">
        <v>500</v>
      </c>
      <c r="E226" s="63">
        <v>0</v>
      </c>
      <c r="F226" s="55" t="s">
        <v>241</v>
      </c>
      <c r="G226" s="59" t="s">
        <v>11</v>
      </c>
      <c r="H226" s="59" t="s">
        <v>672</v>
      </c>
      <c r="I226" s="42" t="s">
        <v>1625</v>
      </c>
      <c r="J226" s="35" t="s">
        <v>1624</v>
      </c>
      <c r="K226" s="5"/>
      <c r="L226" s="35" t="str">
        <f t="shared" si="6"/>
        <v>00677604026 03B</v>
      </c>
      <c r="M226" s="5" t="str">
        <f t="shared" si="7"/>
        <v>Slovenský národný aeroklub generála Milana Rastislava ŠtefánikaiBšportovec Michal Žitňan ml. za 1. m. na MSJ</v>
      </c>
    </row>
    <row r="227" spans="1:13" ht="11.25">
      <c r="A227" s="55" t="s">
        <v>95</v>
      </c>
      <c r="B227" s="57" t="s">
        <v>691</v>
      </c>
      <c r="C227" s="59" t="s">
        <v>1311</v>
      </c>
      <c r="D227" s="61">
        <v>1500</v>
      </c>
      <c r="E227" s="63">
        <v>0</v>
      </c>
      <c r="F227" s="55" t="s">
        <v>241</v>
      </c>
      <c r="G227" s="59" t="s">
        <v>11</v>
      </c>
      <c r="H227" s="59" t="s">
        <v>672</v>
      </c>
      <c r="I227" s="42" t="s">
        <v>1625</v>
      </c>
      <c r="J227" s="35" t="s">
        <v>1624</v>
      </c>
      <c r="K227" s="5"/>
      <c r="L227" s="35" t="str">
        <f t="shared" si="6"/>
        <v>00677604026 03B</v>
      </c>
      <c r="M227" s="5" t="str">
        <f t="shared" si="7"/>
        <v>Slovenský národný aeroklub generála Milana Rastislava ŠtefánikaiBšportovec Michal Žitňan za 2. m. na MS</v>
      </c>
    </row>
    <row r="228" spans="1:13" ht="11.25">
      <c r="A228" s="55" t="s">
        <v>95</v>
      </c>
      <c r="B228" s="57" t="s">
        <v>691</v>
      </c>
      <c r="C228" s="59" t="s">
        <v>1312</v>
      </c>
      <c r="D228" s="61">
        <v>1000</v>
      </c>
      <c r="E228" s="63">
        <v>0</v>
      </c>
      <c r="F228" s="55" t="s">
        <v>241</v>
      </c>
      <c r="G228" s="59" t="s">
        <v>11</v>
      </c>
      <c r="H228" s="59" t="s">
        <v>672</v>
      </c>
      <c r="I228" s="42" t="s">
        <v>1625</v>
      </c>
      <c r="J228" s="35" t="s">
        <v>1624</v>
      </c>
      <c r="K228" s="5"/>
      <c r="L228" s="35" t="str">
        <f t="shared" si="6"/>
        <v>00677604026 03B</v>
      </c>
      <c r="M228" s="5" t="str">
        <f t="shared" si="7"/>
        <v>Slovenský národný aeroklub generála Milana Rastislava ŠtefánikaiBšportovec Štefan Buraj za 2. m. na MS</v>
      </c>
    </row>
    <row r="229" spans="1:13" ht="11.25">
      <c r="A229" s="55" t="s">
        <v>95</v>
      </c>
      <c r="B229" s="57" t="s">
        <v>691</v>
      </c>
      <c r="C229" s="59" t="s">
        <v>1313</v>
      </c>
      <c r="D229" s="61">
        <v>1000</v>
      </c>
      <c r="E229" s="63">
        <v>0</v>
      </c>
      <c r="F229" s="55" t="s">
        <v>241</v>
      </c>
      <c r="G229" s="59" t="s">
        <v>11</v>
      </c>
      <c r="H229" s="59" t="s">
        <v>672</v>
      </c>
      <c r="I229" s="42" t="s">
        <v>1625</v>
      </c>
      <c r="J229" s="35" t="s">
        <v>1624</v>
      </c>
      <c r="K229" s="5"/>
      <c r="L229" s="35" t="str">
        <f t="shared" si="6"/>
        <v>00677604026 03B</v>
      </c>
      <c r="M229" s="5" t="str">
        <f t="shared" si="7"/>
        <v>Slovenský národný aeroklub generála Milana Rastislava ŠtefánikaiBšportovec Vasil Pavljuk za 3. m. na MS</v>
      </c>
    </row>
    <row r="230" spans="1:13" ht="11.25">
      <c r="A230" s="55" t="s">
        <v>95</v>
      </c>
      <c r="B230" s="57" t="s">
        <v>691</v>
      </c>
      <c r="C230" s="59" t="s">
        <v>1314</v>
      </c>
      <c r="D230" s="61">
        <v>330</v>
      </c>
      <c r="E230" s="63">
        <v>0</v>
      </c>
      <c r="F230" s="55" t="s">
        <v>241</v>
      </c>
      <c r="G230" s="59" t="s">
        <v>11</v>
      </c>
      <c r="H230" s="59" t="s">
        <v>672</v>
      </c>
      <c r="I230" s="42" t="s">
        <v>1625</v>
      </c>
      <c r="J230" s="35" t="s">
        <v>1624</v>
      </c>
      <c r="K230" s="5"/>
      <c r="L230" s="35" t="str">
        <f t="shared" si="6"/>
        <v>00677604026 03B</v>
      </c>
      <c r="M230" s="5" t="str">
        <f t="shared" si="7"/>
        <v>Slovenský národný aeroklub generála Milana Rastislava ŠtefánikaiBtréner Peter Matuška: 1 x 1. m. MSJ - Michal Žitňan ml. (raketové modelárstvo)</v>
      </c>
    </row>
    <row r="231" spans="1:13" ht="11.25">
      <c r="A231" s="55" t="s">
        <v>95</v>
      </c>
      <c r="B231" s="57" t="s">
        <v>691</v>
      </c>
      <c r="C231" s="59" t="s">
        <v>1315</v>
      </c>
      <c r="D231" s="61">
        <v>330</v>
      </c>
      <c r="E231" s="63">
        <v>0</v>
      </c>
      <c r="F231" s="55" t="s">
        <v>241</v>
      </c>
      <c r="G231" s="59" t="s">
        <v>11</v>
      </c>
      <c r="H231" s="59" t="s">
        <v>672</v>
      </c>
      <c r="I231" s="42" t="s">
        <v>1625</v>
      </c>
      <c r="J231" s="35" t="s">
        <v>1624</v>
      </c>
      <c r="K231" s="5"/>
      <c r="L231" s="35" t="str">
        <f t="shared" si="6"/>
        <v>00677604026 03B</v>
      </c>
      <c r="M231" s="5" t="str">
        <f t="shared" si="7"/>
        <v>Slovenský národný aeroklub generála Milana Rastislava ŠtefánikaiBtréner Vasil Pavljuk: 1 x 2. m. MSJ - Žitňan ml., Galko, Gombalová (družstvo)</v>
      </c>
    </row>
    <row r="232" spans="1:13" ht="11.25">
      <c r="A232" s="34" t="s">
        <v>97</v>
      </c>
      <c r="B232" s="57" t="s">
        <v>98</v>
      </c>
      <c r="C232" s="37" t="s">
        <v>839</v>
      </c>
      <c r="D232" s="40">
        <v>1118997</v>
      </c>
      <c r="E232" s="41">
        <v>0</v>
      </c>
      <c r="F232" s="34" t="s">
        <v>235</v>
      </c>
      <c r="G232" s="37" t="s">
        <v>11</v>
      </c>
      <c r="H232" s="37" t="s">
        <v>672</v>
      </c>
      <c r="I232" s="42" t="s">
        <v>1626</v>
      </c>
      <c r="J232" s="35" t="s">
        <v>1627</v>
      </c>
      <c r="K232" s="5"/>
      <c r="L232" s="35" t="str">
        <f t="shared" si="6"/>
        <v>30811082026 03B</v>
      </c>
      <c r="M232" s="5" t="str">
        <f t="shared" si="7"/>
        <v>Slovenský olympijský výborcBčinnosť Slovenského olympijského výboru</v>
      </c>
    </row>
    <row r="233" spans="1:13" ht="11.25">
      <c r="A233" s="55" t="s">
        <v>97</v>
      </c>
      <c r="B233" s="57" t="s">
        <v>98</v>
      </c>
      <c r="C233" s="59" t="s">
        <v>1234</v>
      </c>
      <c r="D233" s="61">
        <v>228000</v>
      </c>
      <c r="E233" s="63">
        <v>0.09</v>
      </c>
      <c r="F233" s="65" t="s">
        <v>239</v>
      </c>
      <c r="G233" s="37" t="s">
        <v>7</v>
      </c>
      <c r="H233" s="59" t="s">
        <v>672</v>
      </c>
      <c r="I233" s="42" t="s">
        <v>1628</v>
      </c>
      <c r="J233" s="35" t="s">
        <v>1629</v>
      </c>
      <c r="K233" s="5"/>
      <c r="L233" s="35" t="str">
        <f t="shared" si="6"/>
        <v>30811082026 01B</v>
      </c>
      <c r="M233" s="5" t="str">
        <f t="shared" si="7"/>
        <v>Slovenský olympijský výborgBOlympijský deň, SF: 9%</v>
      </c>
    </row>
    <row r="234" spans="1:13" ht="12" customHeight="1">
      <c r="A234" s="55" t="s">
        <v>97</v>
      </c>
      <c r="B234" s="57" t="s">
        <v>98</v>
      </c>
      <c r="C234" s="59" t="s">
        <v>1418</v>
      </c>
      <c r="D234" s="61">
        <v>7425</v>
      </c>
      <c r="E234" s="63">
        <v>0</v>
      </c>
      <c r="F234" s="55" t="s">
        <v>244</v>
      </c>
      <c r="G234" s="59" t="s">
        <v>11</v>
      </c>
      <c r="H234" s="59" t="s">
        <v>672</v>
      </c>
      <c r="I234" s="42" t="s">
        <v>1630</v>
      </c>
      <c r="J234" s="35" t="s">
        <v>1627</v>
      </c>
      <c r="K234" s="5"/>
      <c r="L234" s="35" t="str">
        <f t="shared" si="6"/>
        <v>30811082026 03B</v>
      </c>
      <c r="M234" s="5" t="str">
        <f t="shared" si="7"/>
        <v>Slovenský olympijský výborlBrealizačný tím športovca: Anastasia Kuzminova za 1. m. na ZOH</v>
      </c>
    </row>
    <row r="235" spans="1:13" ht="11.25">
      <c r="A235" s="55" t="s">
        <v>97</v>
      </c>
      <c r="B235" s="57" t="s">
        <v>98</v>
      </c>
      <c r="C235" s="59" t="s">
        <v>1419</v>
      </c>
      <c r="D235" s="61">
        <v>5775</v>
      </c>
      <c r="E235" s="63">
        <v>0</v>
      </c>
      <c r="F235" s="55" t="s">
        <v>244</v>
      </c>
      <c r="G235" s="59" t="s">
        <v>11</v>
      </c>
      <c r="H235" s="59" t="s">
        <v>672</v>
      </c>
      <c r="I235" s="42" t="s">
        <v>1630</v>
      </c>
      <c r="J235" s="35" t="s">
        <v>1627</v>
      </c>
      <c r="K235" s="5"/>
      <c r="L235" s="35" t="str">
        <f t="shared" si="6"/>
        <v>30811082026 03B</v>
      </c>
      <c r="M235" s="5" t="str">
        <f t="shared" si="7"/>
        <v>Slovenský olympijský výborlBrealizačný tím športovca: Anastasia Kuzminova za 2. m. na ZOH</v>
      </c>
    </row>
    <row r="236" spans="1:13" ht="11.25">
      <c r="A236" s="55" t="s">
        <v>97</v>
      </c>
      <c r="B236" s="57" t="s">
        <v>98</v>
      </c>
      <c r="C236" s="59" t="s">
        <v>1419</v>
      </c>
      <c r="D236" s="61">
        <v>5775</v>
      </c>
      <c r="E236" s="63">
        <v>0</v>
      </c>
      <c r="F236" s="55" t="s">
        <v>244</v>
      </c>
      <c r="G236" s="59" t="s">
        <v>11</v>
      </c>
      <c r="H236" s="59" t="s">
        <v>672</v>
      </c>
      <c r="I236" s="42" t="s">
        <v>1630</v>
      </c>
      <c r="J236" s="35" t="s">
        <v>1627</v>
      </c>
      <c r="K236" s="5"/>
      <c r="L236" s="35" t="str">
        <f t="shared" si="6"/>
        <v>30811082026 03B</v>
      </c>
      <c r="M236" s="5" t="str">
        <f t="shared" si="7"/>
        <v>Slovenský olympijský výborlBrealizačný tím športovca: Anastasia Kuzminova za 2. m. na ZOH</v>
      </c>
    </row>
    <row r="237" spans="1:13" ht="11.25">
      <c r="A237" s="55" t="s">
        <v>97</v>
      </c>
      <c r="B237" s="57" t="s">
        <v>98</v>
      </c>
      <c r="C237" s="59" t="s">
        <v>1420</v>
      </c>
      <c r="D237" s="61">
        <v>1650</v>
      </c>
      <c r="E237" s="63">
        <v>0</v>
      </c>
      <c r="F237" s="55" t="s">
        <v>244</v>
      </c>
      <c r="G237" s="59" t="s">
        <v>11</v>
      </c>
      <c r="H237" s="59" t="s">
        <v>672</v>
      </c>
      <c r="I237" s="42" t="s">
        <v>1630</v>
      </c>
      <c r="J237" s="35" t="s">
        <v>1627</v>
      </c>
      <c r="K237" s="5"/>
      <c r="L237" s="35" t="str">
        <f t="shared" si="6"/>
        <v>30811082026 03B</v>
      </c>
      <c r="M237" s="5" t="str">
        <f t="shared" si="7"/>
        <v>Slovenský olympijský výborlBrealizačný tím športovca: Paulína Fialková za 5. m. na ZOH</v>
      </c>
    </row>
    <row r="238" spans="1:13" ht="11.25">
      <c r="A238" s="55" t="s">
        <v>97</v>
      </c>
      <c r="B238" s="57" t="s">
        <v>98</v>
      </c>
      <c r="C238" s="59" t="s">
        <v>1421</v>
      </c>
      <c r="D238" s="61">
        <v>1650</v>
      </c>
      <c r="E238" s="63">
        <v>0</v>
      </c>
      <c r="F238" s="55" t="s">
        <v>244</v>
      </c>
      <c r="G238" s="59" t="s">
        <v>11</v>
      </c>
      <c r="H238" s="59" t="s">
        <v>672</v>
      </c>
      <c r="I238" s="42" t="s">
        <v>1630</v>
      </c>
      <c r="J238" s="35" t="s">
        <v>1627</v>
      </c>
      <c r="K238" s="5"/>
      <c r="L238" s="35" t="str">
        <f t="shared" si="6"/>
        <v>30811082026 03B</v>
      </c>
      <c r="M238" s="5" t="str">
        <f t="shared" si="7"/>
        <v>Slovenský olympijský výborlBrealizačný tím športovca: Petra Vlhová za 5. m. na ZOH</v>
      </c>
    </row>
    <row r="239" spans="1:13" ht="11.25">
      <c r="A239" s="55" t="s">
        <v>97</v>
      </c>
      <c r="B239" s="57" t="s">
        <v>98</v>
      </c>
      <c r="C239" s="59" t="s">
        <v>1422</v>
      </c>
      <c r="D239" s="61">
        <v>1650</v>
      </c>
      <c r="E239" s="63">
        <v>0</v>
      </c>
      <c r="F239" s="55" t="s">
        <v>244</v>
      </c>
      <c r="G239" s="59" t="s">
        <v>11</v>
      </c>
      <c r="H239" s="59" t="s">
        <v>672</v>
      </c>
      <c r="I239" s="42" t="s">
        <v>1630</v>
      </c>
      <c r="J239" s="35" t="s">
        <v>1627</v>
      </c>
      <c r="K239" s="5"/>
      <c r="L239" s="35" t="str">
        <f t="shared" si="6"/>
        <v>30811082026 03B</v>
      </c>
      <c r="M239" s="5" t="str">
        <f t="shared" si="7"/>
        <v>Slovenský olympijský výborlBrealizačný tím športovcov: Anastasia Kuzminova, Paulína Fialková, Terézia Poliaková, Ivona Fialková za 5. m. na ZOH</v>
      </c>
    </row>
    <row r="240" spans="1:13" ht="11.25">
      <c r="A240" s="55" t="s">
        <v>97</v>
      </c>
      <c r="B240" s="57" t="s">
        <v>98</v>
      </c>
      <c r="C240" s="59" t="s">
        <v>1423</v>
      </c>
      <c r="D240" s="61">
        <v>16250</v>
      </c>
      <c r="E240" s="63">
        <v>0</v>
      </c>
      <c r="F240" s="55" t="s">
        <v>244</v>
      </c>
      <c r="G240" s="59" t="s">
        <v>11</v>
      </c>
      <c r="H240" s="59" t="s">
        <v>672</v>
      </c>
      <c r="I240" s="42" t="s">
        <v>1630</v>
      </c>
      <c r="J240" s="35" t="s">
        <v>1627</v>
      </c>
      <c r="K240" s="5"/>
      <c r="L240" s="35" t="str">
        <f t="shared" si="6"/>
        <v>30811082026 03B</v>
      </c>
      <c r="M240" s="5" t="str">
        <f t="shared" si="7"/>
        <v>Slovenský olympijský výborlBšportovci Anastasia Kuzminova, Paulína Fialková, Terézia Poliaková, Ivona Fialková za 5. m. na ZOH</v>
      </c>
    </row>
    <row r="241" spans="1:13" ht="11.25">
      <c r="A241" s="55" t="s">
        <v>97</v>
      </c>
      <c r="B241" s="57" t="s">
        <v>98</v>
      </c>
      <c r="C241" s="59" t="s">
        <v>1424</v>
      </c>
      <c r="D241" s="61">
        <v>22500</v>
      </c>
      <c r="E241" s="63">
        <v>0</v>
      </c>
      <c r="F241" s="55" t="s">
        <v>244</v>
      </c>
      <c r="G241" s="59" t="s">
        <v>11</v>
      </c>
      <c r="H241" s="59" t="s">
        <v>672</v>
      </c>
      <c r="I241" s="42" t="s">
        <v>1630</v>
      </c>
      <c r="J241" s="35" t="s">
        <v>1627</v>
      </c>
      <c r="K241" s="5"/>
      <c r="L241" s="35" t="str">
        <f t="shared" si="6"/>
        <v>30811082026 03B</v>
      </c>
      <c r="M241" s="5" t="str">
        <f t="shared" si="7"/>
        <v>Slovenský olympijský výborlBšportovec Anastasia Kuzminova za 1. m. na ZOH</v>
      </c>
    </row>
    <row r="242" spans="1:13" ht="11.25">
      <c r="A242" s="55" t="s">
        <v>97</v>
      </c>
      <c r="B242" s="57" t="s">
        <v>98</v>
      </c>
      <c r="C242" s="59" t="s">
        <v>1425</v>
      </c>
      <c r="D242" s="61">
        <v>17500</v>
      </c>
      <c r="E242" s="63">
        <v>0</v>
      </c>
      <c r="F242" s="55" t="s">
        <v>244</v>
      </c>
      <c r="G242" s="59" t="s">
        <v>11</v>
      </c>
      <c r="H242" s="59" t="s">
        <v>672</v>
      </c>
      <c r="I242" s="42" t="s">
        <v>1630</v>
      </c>
      <c r="J242" s="35" t="s">
        <v>1627</v>
      </c>
      <c r="K242" s="5"/>
      <c r="L242" s="35" t="str">
        <f t="shared" si="6"/>
        <v>30811082026 03B</v>
      </c>
      <c r="M242" s="5" t="str">
        <f t="shared" si="7"/>
        <v>Slovenský olympijský výborlBšportovec Anastasia Kuzminova za 2. m. na ZOH</v>
      </c>
    </row>
    <row r="243" spans="1:13" ht="11.25">
      <c r="A243" s="55" t="s">
        <v>97</v>
      </c>
      <c r="B243" s="57" t="s">
        <v>98</v>
      </c>
      <c r="C243" s="59" t="s">
        <v>1425</v>
      </c>
      <c r="D243" s="61">
        <v>17500</v>
      </c>
      <c r="E243" s="63">
        <v>0</v>
      </c>
      <c r="F243" s="55" t="s">
        <v>244</v>
      </c>
      <c r="G243" s="59" t="s">
        <v>11</v>
      </c>
      <c r="H243" s="59" t="s">
        <v>672</v>
      </c>
      <c r="I243" s="42" t="s">
        <v>1630</v>
      </c>
      <c r="J243" s="35" t="s">
        <v>1627</v>
      </c>
      <c r="K243" s="5"/>
      <c r="L243" s="35" t="str">
        <f t="shared" si="6"/>
        <v>30811082026 03B</v>
      </c>
      <c r="M243" s="5" t="str">
        <f t="shared" si="7"/>
        <v>Slovenský olympijský výborlBšportovec Anastasia Kuzminova za 2. m. na ZOH</v>
      </c>
    </row>
    <row r="244" spans="1:13" ht="11.25">
      <c r="A244" s="55" t="s">
        <v>97</v>
      </c>
      <c r="B244" s="57" t="s">
        <v>98</v>
      </c>
      <c r="C244" s="59" t="s">
        <v>1426</v>
      </c>
      <c r="D244" s="61">
        <v>5000</v>
      </c>
      <c r="E244" s="63">
        <v>0</v>
      </c>
      <c r="F244" s="55" t="s">
        <v>244</v>
      </c>
      <c r="G244" s="59" t="s">
        <v>11</v>
      </c>
      <c r="H244" s="59" t="s">
        <v>672</v>
      </c>
      <c r="I244" s="42" t="s">
        <v>1630</v>
      </c>
      <c r="J244" s="35" t="s">
        <v>1627</v>
      </c>
      <c r="K244" s="5"/>
      <c r="L244" s="35" t="str">
        <f t="shared" si="6"/>
        <v>30811082026 03B</v>
      </c>
      <c r="M244" s="5" t="str">
        <f t="shared" si="7"/>
        <v>Slovenský olympijský výborlBšportovec Paulína Fialková za 5. m. na ZOH</v>
      </c>
    </row>
    <row r="245" spans="1:13" ht="11.25">
      <c r="A245" s="55" t="s">
        <v>97</v>
      </c>
      <c r="B245" s="57" t="s">
        <v>98</v>
      </c>
      <c r="C245" s="59" t="s">
        <v>1427</v>
      </c>
      <c r="D245" s="61">
        <v>5000</v>
      </c>
      <c r="E245" s="63">
        <v>0</v>
      </c>
      <c r="F245" s="55" t="s">
        <v>244</v>
      </c>
      <c r="G245" s="59" t="s">
        <v>11</v>
      </c>
      <c r="H245" s="59" t="s">
        <v>672</v>
      </c>
      <c r="I245" s="42" t="s">
        <v>1630</v>
      </c>
      <c r="J245" s="35" t="s">
        <v>1627</v>
      </c>
      <c r="K245" s="5"/>
      <c r="L245" s="35" t="str">
        <f t="shared" si="6"/>
        <v>30811082026 03B</v>
      </c>
      <c r="M245" s="5" t="str">
        <f t="shared" si="7"/>
        <v>Slovenský olympijský výborlBšportovec Petra Vlhová za 5. m. na ZOH</v>
      </c>
    </row>
    <row r="246" spans="1:13" ht="11.25">
      <c r="A246" s="34" t="s">
        <v>99</v>
      </c>
      <c r="B246" s="57" t="s">
        <v>100</v>
      </c>
      <c r="C246" s="37" t="s">
        <v>840</v>
      </c>
      <c r="D246" s="40">
        <v>119913</v>
      </c>
      <c r="E246" s="41">
        <v>0</v>
      </c>
      <c r="F246" s="34" t="s">
        <v>236</v>
      </c>
      <c r="G246" s="37" t="s">
        <v>11</v>
      </c>
      <c r="H246" s="37" t="s">
        <v>672</v>
      </c>
      <c r="I246" s="42" t="s">
        <v>1631</v>
      </c>
      <c r="J246" s="35" t="s">
        <v>1632</v>
      </c>
      <c r="K246" s="5"/>
      <c r="L246" s="35" t="str">
        <f t="shared" si="6"/>
        <v>31745661026 03B</v>
      </c>
      <c r="M246" s="5" t="str">
        <f t="shared" si="7"/>
        <v>Slovenský paralympijský výbordBčinnosť Deaflympijského výboru Slovenska</v>
      </c>
    </row>
    <row r="247" spans="1:13" ht="11.25">
      <c r="A247" s="34" t="s">
        <v>99</v>
      </c>
      <c r="B247" s="57" t="s">
        <v>100</v>
      </c>
      <c r="C247" s="37" t="s">
        <v>841</v>
      </c>
      <c r="D247" s="40">
        <v>1036023</v>
      </c>
      <c r="E247" s="41">
        <v>0</v>
      </c>
      <c r="F247" s="34" t="s">
        <v>236</v>
      </c>
      <c r="G247" s="37" t="s">
        <v>11</v>
      </c>
      <c r="H247" s="37" t="s">
        <v>672</v>
      </c>
      <c r="I247" s="42" t="s">
        <v>1631</v>
      </c>
      <c r="J247" s="35" t="s">
        <v>1632</v>
      </c>
      <c r="K247" s="5"/>
      <c r="L247" s="35" t="str">
        <f t="shared" si="6"/>
        <v>31745661026 03B</v>
      </c>
      <c r="M247" s="5" t="str">
        <f t="shared" si="7"/>
        <v>Slovenský paralympijský výbordBčinnosť Slovenského paralympijského výboru</v>
      </c>
    </row>
    <row r="248" spans="1:13" ht="11.25">
      <c r="A248" s="34" t="s">
        <v>99</v>
      </c>
      <c r="B248" s="57" t="s">
        <v>100</v>
      </c>
      <c r="C248" s="37" t="s">
        <v>842</v>
      </c>
      <c r="D248" s="40">
        <v>467144</v>
      </c>
      <c r="E248" s="41">
        <v>0</v>
      </c>
      <c r="F248" s="34" t="s">
        <v>236</v>
      </c>
      <c r="G248" s="37" t="s">
        <v>11</v>
      </c>
      <c r="H248" s="37" t="s">
        <v>672</v>
      </c>
      <c r="I248" s="42" t="s">
        <v>1631</v>
      </c>
      <c r="J248" s="35" t="s">
        <v>1632</v>
      </c>
      <c r="K248" s="5"/>
      <c r="L248" s="35" t="str">
        <f t="shared" si="6"/>
        <v>31745661026 03B</v>
      </c>
      <c r="M248" s="5" t="str">
        <f t="shared" si="7"/>
        <v>Slovenský paralympijský výbordBčinnosť Slovenského zväzu telesne postihnutých športovcov</v>
      </c>
    </row>
    <row r="249" spans="1:13" ht="11.25">
      <c r="A249" s="34" t="s">
        <v>99</v>
      </c>
      <c r="B249" s="57" t="s">
        <v>100</v>
      </c>
      <c r="C249" s="37" t="s">
        <v>843</v>
      </c>
      <c r="D249" s="40">
        <v>39165</v>
      </c>
      <c r="E249" s="41">
        <v>0</v>
      </c>
      <c r="F249" s="34" t="s">
        <v>236</v>
      </c>
      <c r="G249" s="37" t="s">
        <v>11</v>
      </c>
      <c r="H249" s="37" t="s">
        <v>672</v>
      </c>
      <c r="I249" s="42" t="s">
        <v>1631</v>
      </c>
      <c r="J249" s="35" t="s">
        <v>1632</v>
      </c>
      <c r="K249" s="5"/>
      <c r="L249" s="35" t="str">
        <f t="shared" si="6"/>
        <v>31745661026 03B</v>
      </c>
      <c r="M249" s="5" t="str">
        <f t="shared" si="7"/>
        <v>Slovenský paralympijský výbordBčinnosť Slovenskej asociácie zrakovo postihnutých športovcov</v>
      </c>
    </row>
    <row r="250" spans="1:13" ht="11.25">
      <c r="A250" s="34" t="s">
        <v>99</v>
      </c>
      <c r="B250" s="57" t="s">
        <v>100</v>
      </c>
      <c r="C250" s="37" t="s">
        <v>844</v>
      </c>
      <c r="D250" s="40">
        <v>296000</v>
      </c>
      <c r="E250" s="41">
        <v>0</v>
      </c>
      <c r="F250" s="34" t="s">
        <v>236</v>
      </c>
      <c r="G250" s="37" t="s">
        <v>11</v>
      </c>
      <c r="H250" s="37" t="s">
        <v>672</v>
      </c>
      <c r="I250" s="42" t="s">
        <v>1631</v>
      </c>
      <c r="J250" s="35" t="s">
        <v>1632</v>
      </c>
      <c r="K250" s="5"/>
      <c r="L250" s="35" t="str">
        <f t="shared" si="6"/>
        <v>31745661026 03B</v>
      </c>
      <c r="M250" s="5" t="str">
        <f t="shared" si="7"/>
        <v>Slovenský paralympijský výbordBčinnosť Špeciálnych olympiád Slovensko</v>
      </c>
    </row>
    <row r="251" spans="1:13" ht="11.25">
      <c r="A251" s="55" t="s">
        <v>99</v>
      </c>
      <c r="B251" s="57" t="s">
        <v>100</v>
      </c>
      <c r="C251" s="59" t="s">
        <v>1316</v>
      </c>
      <c r="D251" s="61">
        <v>1500</v>
      </c>
      <c r="E251" s="63">
        <v>0</v>
      </c>
      <c r="F251" s="55" t="s">
        <v>241</v>
      </c>
      <c r="G251" s="59" t="s">
        <v>11</v>
      </c>
      <c r="H251" s="59" t="s">
        <v>672</v>
      </c>
      <c r="I251" s="42" t="s">
        <v>1633</v>
      </c>
      <c r="J251" s="35" t="s">
        <v>1632</v>
      </c>
      <c r="K251" s="5"/>
      <c r="L251" s="35" t="str">
        <f t="shared" si="6"/>
        <v>31745661026 03B</v>
      </c>
      <c r="M251" s="5" t="str">
        <f t="shared" si="7"/>
        <v>Slovenský paralympijský výboriBšportovci Mária Dutková, Martin Šolc za 3. m. na MS</v>
      </c>
    </row>
    <row r="252" spans="1:13" ht="11.25">
      <c r="A252" s="55" t="s">
        <v>99</v>
      </c>
      <c r="B252" s="57" t="s">
        <v>100</v>
      </c>
      <c r="C252" s="59" t="s">
        <v>1428</v>
      </c>
      <c r="D252" s="61">
        <v>2475</v>
      </c>
      <c r="E252" s="63">
        <v>0</v>
      </c>
      <c r="F252" s="55" t="s">
        <v>244</v>
      </c>
      <c r="G252" s="59" t="s">
        <v>11</v>
      </c>
      <c r="H252" s="59" t="s">
        <v>672</v>
      </c>
      <c r="I252" s="42" t="s">
        <v>1634</v>
      </c>
      <c r="J252" s="35" t="s">
        <v>1632</v>
      </c>
      <c r="K252" s="5"/>
      <c r="L252" s="35" t="str">
        <f t="shared" si="6"/>
        <v>31745661026 03B</v>
      </c>
      <c r="M252" s="5" t="str">
        <f t="shared" si="7"/>
        <v>Slovenský paralympijský výborlBrealizačný tím športovca: Martin France za 4. m. na ZPH</v>
      </c>
    </row>
    <row r="253" spans="1:13" ht="11.25">
      <c r="A253" s="55" t="s">
        <v>99</v>
      </c>
      <c r="B253" s="57" t="s">
        <v>100</v>
      </c>
      <c r="C253" s="59" t="s">
        <v>1429</v>
      </c>
      <c r="D253" s="61">
        <v>1320</v>
      </c>
      <c r="E253" s="63">
        <v>0</v>
      </c>
      <c r="F253" s="55" t="s">
        <v>244</v>
      </c>
      <c r="G253" s="59" t="s">
        <v>11</v>
      </c>
      <c r="H253" s="59" t="s">
        <v>672</v>
      </c>
      <c r="I253" s="42" t="s">
        <v>1634</v>
      </c>
      <c r="J253" s="35" t="s">
        <v>1632</v>
      </c>
      <c r="K253" s="5"/>
      <c r="L253" s="35" t="str">
        <f t="shared" si="6"/>
        <v>31745661026 03B</v>
      </c>
      <c r="M253" s="5" t="str">
        <f t="shared" si="7"/>
        <v>Slovenský paralympijský výborlBrealizačný tím športovca: Martin France za 6. m. na ZPH</v>
      </c>
    </row>
    <row r="254" spans="1:13" ht="11.25">
      <c r="A254" s="55" t="s">
        <v>99</v>
      </c>
      <c r="B254" s="57" t="s">
        <v>100</v>
      </c>
      <c r="C254" s="59" t="s">
        <v>1430</v>
      </c>
      <c r="D254" s="61">
        <v>660</v>
      </c>
      <c r="E254" s="63">
        <v>0</v>
      </c>
      <c r="F254" s="55" t="s">
        <v>244</v>
      </c>
      <c r="G254" s="59" t="s">
        <v>11</v>
      </c>
      <c r="H254" s="59" t="s">
        <v>672</v>
      </c>
      <c r="I254" s="42" t="s">
        <v>1634</v>
      </c>
      <c r="J254" s="35" t="s">
        <v>1632</v>
      </c>
      <c r="K254" s="5"/>
      <c r="L254" s="35" t="str">
        <f t="shared" si="6"/>
        <v>31745661026 03B</v>
      </c>
      <c r="M254" s="5" t="str">
        <f t="shared" si="7"/>
        <v>Slovenský paralympijský výborlBrealizačný tím športovca: Martin France za 8. m. na ZPH</v>
      </c>
    </row>
    <row r="255" spans="1:13" ht="11.25">
      <c r="A255" s="55" t="s">
        <v>99</v>
      </c>
      <c r="B255" s="57" t="s">
        <v>100</v>
      </c>
      <c r="C255" s="59" t="s">
        <v>1431</v>
      </c>
      <c r="D255" s="61">
        <v>1650</v>
      </c>
      <c r="E255" s="63">
        <v>0</v>
      </c>
      <c r="F255" s="55" t="s">
        <v>244</v>
      </c>
      <c r="G255" s="59" t="s">
        <v>11</v>
      </c>
      <c r="H255" s="59" t="s">
        <v>672</v>
      </c>
      <c r="I255" s="42" t="s">
        <v>1634</v>
      </c>
      <c r="J255" s="35" t="s">
        <v>1632</v>
      </c>
      <c r="K255" s="5"/>
      <c r="L255" s="35" t="str">
        <f t="shared" si="6"/>
        <v>31745661026 03B</v>
      </c>
      <c r="M255" s="5" t="str">
        <f t="shared" si="7"/>
        <v>Slovenský paralympijský výborlBrealizačný tím športovca: Petra Smaržová za 5. m. na ZPH</v>
      </c>
    </row>
    <row r="256" spans="1:13" ht="11.25">
      <c r="A256" s="55" t="s">
        <v>99</v>
      </c>
      <c r="B256" s="57" t="s">
        <v>100</v>
      </c>
      <c r="C256" s="59" t="s">
        <v>1431</v>
      </c>
      <c r="D256" s="61">
        <v>1650</v>
      </c>
      <c r="E256" s="63">
        <v>0</v>
      </c>
      <c r="F256" s="55" t="s">
        <v>244</v>
      </c>
      <c r="G256" s="59" t="s">
        <v>11</v>
      </c>
      <c r="H256" s="59" t="s">
        <v>672</v>
      </c>
      <c r="I256" s="42" t="s">
        <v>1634</v>
      </c>
      <c r="J256" s="35" t="s">
        <v>1632</v>
      </c>
      <c r="K256" s="5"/>
      <c r="L256" s="35" t="str">
        <f aca="true" t="shared" si="8" ref="L256:L330">A256&amp;G256&amp;H256</f>
        <v>31745661026 03B</v>
      </c>
      <c r="M256" s="5" t="str">
        <f aca="true" t="shared" si="9" ref="M256:M330">B256&amp;F256&amp;H256&amp;C256</f>
        <v>Slovenský paralympijský výborlBrealizačný tím športovca: Petra Smaržová za 5. m. na ZPH</v>
      </c>
    </row>
    <row r="257" spans="1:13" ht="11.25">
      <c r="A257" s="55" t="s">
        <v>99</v>
      </c>
      <c r="B257" s="57" t="s">
        <v>100</v>
      </c>
      <c r="C257" s="59" t="s">
        <v>1432</v>
      </c>
      <c r="D257" s="61">
        <v>1320</v>
      </c>
      <c r="E257" s="63">
        <v>0</v>
      </c>
      <c r="F257" s="55" t="s">
        <v>244</v>
      </c>
      <c r="G257" s="59" t="s">
        <v>11</v>
      </c>
      <c r="H257" s="59" t="s">
        <v>672</v>
      </c>
      <c r="I257" s="42" t="s">
        <v>1634</v>
      </c>
      <c r="J257" s="35" t="s">
        <v>1632</v>
      </c>
      <c r="K257" s="5"/>
      <c r="L257" s="35" t="str">
        <f t="shared" si="8"/>
        <v>31745661026 03B</v>
      </c>
      <c r="M257" s="5" t="str">
        <f t="shared" si="9"/>
        <v>Slovenský paralympijský výborlBrealizačný tím športovca: Petra Smaržová za 6. m. na ZPH</v>
      </c>
    </row>
    <row r="258" spans="1:13" ht="11.25">
      <c r="A258" s="55" t="s">
        <v>99</v>
      </c>
      <c r="B258" s="57" t="s">
        <v>100</v>
      </c>
      <c r="C258" s="59" t="s">
        <v>1433</v>
      </c>
      <c r="D258" s="61">
        <v>7425</v>
      </c>
      <c r="E258" s="63">
        <v>0</v>
      </c>
      <c r="F258" s="55" t="s">
        <v>244</v>
      </c>
      <c r="G258" s="59" t="s">
        <v>11</v>
      </c>
      <c r="H258" s="59" t="s">
        <v>672</v>
      </c>
      <c r="I258" s="42" t="s">
        <v>1634</v>
      </c>
      <c r="J258" s="35" t="s">
        <v>1632</v>
      </c>
      <c r="K258" s="5"/>
      <c r="L258" s="35" t="str">
        <f t="shared" si="8"/>
        <v>31745661026 03B</v>
      </c>
      <c r="M258" s="5" t="str">
        <f t="shared" si="9"/>
        <v>Slovenský paralympijský výborlBrealizačný tím športovcov: Henrieta Farkašová a Natália Šubrtová za 1. m. na ZPH</v>
      </c>
    </row>
    <row r="259" spans="1:13" ht="11.25">
      <c r="A259" s="55" t="s">
        <v>99</v>
      </c>
      <c r="B259" s="57" t="s">
        <v>100</v>
      </c>
      <c r="C259" s="59" t="s">
        <v>1433</v>
      </c>
      <c r="D259" s="61">
        <v>7425</v>
      </c>
      <c r="E259" s="63">
        <v>0</v>
      </c>
      <c r="F259" s="55" t="s">
        <v>244</v>
      </c>
      <c r="G259" s="59" t="s">
        <v>11</v>
      </c>
      <c r="H259" s="59" t="s">
        <v>672</v>
      </c>
      <c r="I259" s="42" t="s">
        <v>1634</v>
      </c>
      <c r="J259" s="35" t="s">
        <v>1632</v>
      </c>
      <c r="K259" s="5"/>
      <c r="L259" s="35" t="str">
        <f t="shared" si="8"/>
        <v>31745661026 03B</v>
      </c>
      <c r="M259" s="5" t="str">
        <f t="shared" si="9"/>
        <v>Slovenský paralympijský výborlBrealizačný tím športovcov: Henrieta Farkašová a Natália Šubrtová za 1. m. na ZPH</v>
      </c>
    </row>
    <row r="260" spans="1:13" ht="11.25">
      <c r="A260" s="55" t="s">
        <v>99</v>
      </c>
      <c r="B260" s="57" t="s">
        <v>100</v>
      </c>
      <c r="C260" s="59" t="s">
        <v>1433</v>
      </c>
      <c r="D260" s="61">
        <v>7425</v>
      </c>
      <c r="E260" s="63">
        <v>0</v>
      </c>
      <c r="F260" s="55" t="s">
        <v>244</v>
      </c>
      <c r="G260" s="59" t="s">
        <v>11</v>
      </c>
      <c r="H260" s="59" t="s">
        <v>672</v>
      </c>
      <c r="I260" s="42" t="s">
        <v>1634</v>
      </c>
      <c r="J260" s="35" t="s">
        <v>1632</v>
      </c>
      <c r="K260" s="5"/>
      <c r="L260" s="35" t="str">
        <f t="shared" si="8"/>
        <v>31745661026 03B</v>
      </c>
      <c r="M260" s="5" t="str">
        <f t="shared" si="9"/>
        <v>Slovenský paralympijský výborlBrealizačný tím športovcov: Henrieta Farkašová a Natália Šubrtová za 1. m. na ZPH</v>
      </c>
    </row>
    <row r="261" spans="1:13" ht="11.25">
      <c r="A261" s="55" t="s">
        <v>99</v>
      </c>
      <c r="B261" s="57" t="s">
        <v>100</v>
      </c>
      <c r="C261" s="59" t="s">
        <v>1433</v>
      </c>
      <c r="D261" s="61">
        <v>7425</v>
      </c>
      <c r="E261" s="63">
        <v>0</v>
      </c>
      <c r="F261" s="55" t="s">
        <v>244</v>
      </c>
      <c r="G261" s="59" t="s">
        <v>11</v>
      </c>
      <c r="H261" s="59" t="s">
        <v>672</v>
      </c>
      <c r="I261" s="42" t="s">
        <v>1634</v>
      </c>
      <c r="J261" s="35" t="s">
        <v>1632</v>
      </c>
      <c r="K261" s="5"/>
      <c r="L261" s="35" t="str">
        <f t="shared" si="8"/>
        <v>31745661026 03B</v>
      </c>
      <c r="M261" s="5" t="str">
        <f t="shared" si="9"/>
        <v>Slovenský paralympijský výborlBrealizačný tím športovcov: Henrieta Farkašová a Natália Šubrtová za 1. m. na ZPH</v>
      </c>
    </row>
    <row r="262" spans="1:13" ht="11.25">
      <c r="A262" s="55" t="s">
        <v>99</v>
      </c>
      <c r="B262" s="57" t="s">
        <v>100</v>
      </c>
      <c r="C262" s="59" t="s">
        <v>1434</v>
      </c>
      <c r="D262" s="61">
        <v>5775</v>
      </c>
      <c r="E262" s="63">
        <v>0</v>
      </c>
      <c r="F262" s="55" t="s">
        <v>244</v>
      </c>
      <c r="G262" s="59" t="s">
        <v>11</v>
      </c>
      <c r="H262" s="59" t="s">
        <v>672</v>
      </c>
      <c r="I262" s="42" t="s">
        <v>1634</v>
      </c>
      <c r="J262" s="35" t="s">
        <v>1632</v>
      </c>
      <c r="K262" s="5"/>
      <c r="L262" s="35" t="str">
        <f t="shared" si="8"/>
        <v>31745661026 03B</v>
      </c>
      <c r="M262" s="5" t="str">
        <f t="shared" si="9"/>
        <v>Slovenský paralympijský výborlBrealizačný tím športovcov: Henrieta Farkašová a Natália Šubrtová za 2. m. na ZPH</v>
      </c>
    </row>
    <row r="263" spans="1:13" ht="11.25">
      <c r="A263" s="55" t="s">
        <v>99</v>
      </c>
      <c r="B263" s="57" t="s">
        <v>100</v>
      </c>
      <c r="C263" s="59" t="s">
        <v>1435</v>
      </c>
      <c r="D263" s="61">
        <v>7425</v>
      </c>
      <c r="E263" s="63">
        <v>0</v>
      </c>
      <c r="F263" s="55" t="s">
        <v>244</v>
      </c>
      <c r="G263" s="59" t="s">
        <v>11</v>
      </c>
      <c r="H263" s="59" t="s">
        <v>672</v>
      </c>
      <c r="I263" s="42" t="s">
        <v>1634</v>
      </c>
      <c r="J263" s="35" t="s">
        <v>1632</v>
      </c>
      <c r="K263" s="5"/>
      <c r="L263" s="35" t="str">
        <f t="shared" si="8"/>
        <v>31745661026 03B</v>
      </c>
      <c r="M263" s="5" t="str">
        <f t="shared" si="9"/>
        <v>Slovenský paralympijský výborlBrealizačný tím športovcov: Jakub Krako a Branislav Brozman za 1. m. na ZPH</v>
      </c>
    </row>
    <row r="264" spans="1:13" ht="11.25">
      <c r="A264" s="55" t="s">
        <v>99</v>
      </c>
      <c r="B264" s="57" t="s">
        <v>100</v>
      </c>
      <c r="C264" s="59" t="s">
        <v>1436</v>
      </c>
      <c r="D264" s="61">
        <v>5775</v>
      </c>
      <c r="E264" s="63">
        <v>0</v>
      </c>
      <c r="F264" s="55" t="s">
        <v>244</v>
      </c>
      <c r="G264" s="59" t="s">
        <v>11</v>
      </c>
      <c r="H264" s="59" t="s">
        <v>672</v>
      </c>
      <c r="I264" s="42" t="s">
        <v>1634</v>
      </c>
      <c r="J264" s="35" t="s">
        <v>1632</v>
      </c>
      <c r="K264" s="5"/>
      <c r="L264" s="35" t="str">
        <f t="shared" si="8"/>
        <v>31745661026 03B</v>
      </c>
      <c r="M264" s="5" t="str">
        <f t="shared" si="9"/>
        <v>Slovenský paralympijský výborlBrealizačný tím športovcov: Jakub Krako a Branislav Brozman za 2. m. na ZPH</v>
      </c>
    </row>
    <row r="265" spans="1:13" ht="11.25">
      <c r="A265" s="55" t="s">
        <v>99</v>
      </c>
      <c r="B265" s="57" t="s">
        <v>100</v>
      </c>
      <c r="C265" s="59" t="s">
        <v>1436</v>
      </c>
      <c r="D265" s="61">
        <v>5775</v>
      </c>
      <c r="E265" s="63">
        <v>0</v>
      </c>
      <c r="F265" s="55" t="s">
        <v>244</v>
      </c>
      <c r="G265" s="59" t="s">
        <v>11</v>
      </c>
      <c r="H265" s="59" t="s">
        <v>672</v>
      </c>
      <c r="I265" s="42" t="s">
        <v>1634</v>
      </c>
      <c r="J265" s="35" t="s">
        <v>1632</v>
      </c>
      <c r="K265" s="5"/>
      <c r="L265" s="35" t="str">
        <f t="shared" si="8"/>
        <v>31745661026 03B</v>
      </c>
      <c r="M265" s="5" t="str">
        <f t="shared" si="9"/>
        <v>Slovenský paralympijský výborlBrealizačný tím športovcov: Jakub Krako a Branislav Brozman za 2. m. na ZPH</v>
      </c>
    </row>
    <row r="266" spans="1:13" ht="11.25">
      <c r="A266" s="55" t="s">
        <v>99</v>
      </c>
      <c r="B266" s="57" t="s">
        <v>100</v>
      </c>
      <c r="C266" s="59" t="s">
        <v>1436</v>
      </c>
      <c r="D266" s="61">
        <v>5775</v>
      </c>
      <c r="E266" s="63">
        <v>0</v>
      </c>
      <c r="F266" s="55" t="s">
        <v>244</v>
      </c>
      <c r="G266" s="59" t="s">
        <v>11</v>
      </c>
      <c r="H266" s="59" t="s">
        <v>672</v>
      </c>
      <c r="I266" s="42" t="s">
        <v>1634</v>
      </c>
      <c r="J266" s="35" t="s">
        <v>1632</v>
      </c>
      <c r="K266" s="5"/>
      <c r="L266" s="35" t="str">
        <f t="shared" si="8"/>
        <v>31745661026 03B</v>
      </c>
      <c r="M266" s="5" t="str">
        <f t="shared" si="9"/>
        <v>Slovenský paralympijský výborlBrealizačný tím športovcov: Jakub Krako a Branislav Brozman za 2. m. na ZPH</v>
      </c>
    </row>
    <row r="267" spans="1:13" ht="11.25">
      <c r="A267" s="55" t="s">
        <v>99</v>
      </c>
      <c r="B267" s="57" t="s">
        <v>100</v>
      </c>
      <c r="C267" s="59" t="s">
        <v>1437</v>
      </c>
      <c r="D267" s="61">
        <v>1650</v>
      </c>
      <c r="E267" s="63">
        <v>0</v>
      </c>
      <c r="F267" s="55" t="s">
        <v>244</v>
      </c>
      <c r="G267" s="59" t="s">
        <v>11</v>
      </c>
      <c r="H267" s="59" t="s">
        <v>672</v>
      </c>
      <c r="I267" s="42" t="s">
        <v>1634</v>
      </c>
      <c r="J267" s="35" t="s">
        <v>1632</v>
      </c>
      <c r="K267" s="5"/>
      <c r="L267" s="35" t="str">
        <f t="shared" si="8"/>
        <v>31745661026 03B</v>
      </c>
      <c r="M267" s="5" t="str">
        <f t="shared" si="9"/>
        <v>Slovenský paralympijský výborlBrealizačný tím športovcov: Marek Kubačka a Mária Zaťovičová za 5. m. na ZPH</v>
      </c>
    </row>
    <row r="268" spans="1:13" ht="11.25">
      <c r="A268" s="55" t="s">
        <v>99</v>
      </c>
      <c r="B268" s="57" t="s">
        <v>100</v>
      </c>
      <c r="C268" s="59" t="s">
        <v>1438</v>
      </c>
      <c r="D268" s="61">
        <v>990</v>
      </c>
      <c r="E268" s="63">
        <v>0</v>
      </c>
      <c r="F268" s="55" t="s">
        <v>244</v>
      </c>
      <c r="G268" s="59" t="s">
        <v>11</v>
      </c>
      <c r="H268" s="59" t="s">
        <v>672</v>
      </c>
      <c r="I268" s="42" t="s">
        <v>1634</v>
      </c>
      <c r="J268" s="35" t="s">
        <v>1632</v>
      </c>
      <c r="K268" s="5"/>
      <c r="L268" s="35" t="str">
        <f t="shared" si="8"/>
        <v>31745661026 03B</v>
      </c>
      <c r="M268" s="5" t="str">
        <f t="shared" si="9"/>
        <v>Slovenský paralympijský výborlBrealizačný tím športovcov: Marek Kubačka a Mária Zaťovičová za 7. m. na ZPH</v>
      </c>
    </row>
    <row r="269" spans="1:13" ht="11.25">
      <c r="A269" s="55" t="s">
        <v>99</v>
      </c>
      <c r="B269" s="57" t="s">
        <v>100</v>
      </c>
      <c r="C269" s="59" t="s">
        <v>1438</v>
      </c>
      <c r="D269" s="61">
        <v>990</v>
      </c>
      <c r="E269" s="63">
        <v>0</v>
      </c>
      <c r="F269" s="55" t="s">
        <v>244</v>
      </c>
      <c r="G269" s="59" t="s">
        <v>11</v>
      </c>
      <c r="H269" s="59" t="s">
        <v>672</v>
      </c>
      <c r="I269" s="42" t="s">
        <v>1634</v>
      </c>
      <c r="J269" s="35" t="s">
        <v>1632</v>
      </c>
      <c r="K269" s="5"/>
      <c r="L269" s="35" t="str">
        <f t="shared" si="8"/>
        <v>31745661026 03B</v>
      </c>
      <c r="M269" s="5" t="str">
        <f t="shared" si="9"/>
        <v>Slovenský paralympijský výborlBrealizačný tím športovcov: Marek Kubačka a Mária Zaťovičová za 7. m. na ZPH</v>
      </c>
    </row>
    <row r="270" spans="1:13" ht="11.25">
      <c r="A270" s="55" t="s">
        <v>99</v>
      </c>
      <c r="B270" s="57" t="s">
        <v>100</v>
      </c>
      <c r="C270" s="59" t="s">
        <v>1439</v>
      </c>
      <c r="D270" s="61">
        <v>7425</v>
      </c>
      <c r="E270" s="63">
        <v>0</v>
      </c>
      <c r="F270" s="55" t="s">
        <v>244</v>
      </c>
      <c r="G270" s="59" t="s">
        <v>11</v>
      </c>
      <c r="H270" s="59" t="s">
        <v>672</v>
      </c>
      <c r="I270" s="42" t="s">
        <v>1634</v>
      </c>
      <c r="J270" s="35" t="s">
        <v>1632</v>
      </c>
      <c r="K270" s="5"/>
      <c r="L270" s="35" t="str">
        <f t="shared" si="8"/>
        <v>31745661026 03B</v>
      </c>
      <c r="M270" s="5" t="str">
        <f t="shared" si="9"/>
        <v>Slovenský paralympijský výborlBrealizačný tím športovcov: Miroslav Haraus a Maroš Hudík za 1. m. na ZPH</v>
      </c>
    </row>
    <row r="271" spans="1:13" ht="11.25">
      <c r="A271" s="55" t="s">
        <v>99</v>
      </c>
      <c r="B271" s="57" t="s">
        <v>100</v>
      </c>
      <c r="C271" s="59" t="s">
        <v>1440</v>
      </c>
      <c r="D271" s="61">
        <v>4125</v>
      </c>
      <c r="E271" s="63">
        <v>0</v>
      </c>
      <c r="F271" s="55" t="s">
        <v>244</v>
      </c>
      <c r="G271" s="59" t="s">
        <v>11</v>
      </c>
      <c r="H271" s="59" t="s">
        <v>672</v>
      </c>
      <c r="I271" s="42" t="s">
        <v>1634</v>
      </c>
      <c r="J271" s="35" t="s">
        <v>1632</v>
      </c>
      <c r="K271" s="5"/>
      <c r="L271" s="35" t="str">
        <f t="shared" si="8"/>
        <v>31745661026 03B</v>
      </c>
      <c r="M271" s="5" t="str">
        <f t="shared" si="9"/>
        <v>Slovenský paralympijský výborlBrealizačný tím športovcov: Miroslav Haraus a Maroš Hudík za 3. m. na ZPH</v>
      </c>
    </row>
    <row r="272" spans="1:13" ht="11.25">
      <c r="A272" s="55" t="s">
        <v>99</v>
      </c>
      <c r="B272" s="57" t="s">
        <v>100</v>
      </c>
      <c r="C272" s="59" t="s">
        <v>1441</v>
      </c>
      <c r="D272" s="61">
        <v>2475</v>
      </c>
      <c r="E272" s="63">
        <v>0</v>
      </c>
      <c r="F272" s="55" t="s">
        <v>244</v>
      </c>
      <c r="G272" s="59" t="s">
        <v>11</v>
      </c>
      <c r="H272" s="59" t="s">
        <v>672</v>
      </c>
      <c r="I272" s="42" t="s">
        <v>1634</v>
      </c>
      <c r="J272" s="35" t="s">
        <v>1632</v>
      </c>
      <c r="K272" s="5"/>
      <c r="L272" s="35" t="str">
        <f t="shared" si="8"/>
        <v>31745661026 03B</v>
      </c>
      <c r="M272" s="5" t="str">
        <f t="shared" si="9"/>
        <v>Slovenský paralympijský výborlBrealizačný tím športovcov: Miroslav Haraus a Maroš Hudík za 4. m. na ZPH</v>
      </c>
    </row>
    <row r="273" spans="1:13" ht="11.25">
      <c r="A273" s="55" t="s">
        <v>99</v>
      </c>
      <c r="B273" s="57" t="s">
        <v>100</v>
      </c>
      <c r="C273" s="59" t="s">
        <v>1442</v>
      </c>
      <c r="D273" s="61">
        <v>39375</v>
      </c>
      <c r="E273" s="63">
        <v>0</v>
      </c>
      <c r="F273" s="55" t="s">
        <v>244</v>
      </c>
      <c r="G273" s="59" t="s">
        <v>11</v>
      </c>
      <c r="H273" s="59" t="s">
        <v>672</v>
      </c>
      <c r="I273" s="42" t="s">
        <v>1634</v>
      </c>
      <c r="J273" s="35" t="s">
        <v>1632</v>
      </c>
      <c r="K273" s="5"/>
      <c r="L273" s="35" t="str">
        <f t="shared" si="8"/>
        <v>31745661026 03B</v>
      </c>
      <c r="M273" s="5" t="str">
        <f t="shared" si="9"/>
        <v>Slovenský paralympijský výborlBšportovci Henrieta Farkašová a Natália Šubrtová za 1. m. na ZPH</v>
      </c>
    </row>
    <row r="274" spans="1:13" ht="11.25">
      <c r="A274" s="55" t="s">
        <v>99</v>
      </c>
      <c r="B274" s="57" t="s">
        <v>100</v>
      </c>
      <c r="C274" s="59" t="s">
        <v>1442</v>
      </c>
      <c r="D274" s="61">
        <v>39375</v>
      </c>
      <c r="E274" s="63">
        <v>0</v>
      </c>
      <c r="F274" s="55" t="s">
        <v>244</v>
      </c>
      <c r="G274" s="59" t="s">
        <v>11</v>
      </c>
      <c r="H274" s="59" t="s">
        <v>672</v>
      </c>
      <c r="I274" s="42" t="s">
        <v>1634</v>
      </c>
      <c r="J274" s="35" t="s">
        <v>1632</v>
      </c>
      <c r="K274" s="5"/>
      <c r="L274" s="35" t="str">
        <f t="shared" si="8"/>
        <v>31745661026 03B</v>
      </c>
      <c r="M274" s="5" t="str">
        <f t="shared" si="9"/>
        <v>Slovenský paralympijský výborlBšportovci Henrieta Farkašová a Natália Šubrtová za 1. m. na ZPH</v>
      </c>
    </row>
    <row r="275" spans="1:13" ht="11.25">
      <c r="A275" s="55" t="s">
        <v>99</v>
      </c>
      <c r="B275" s="57" t="s">
        <v>100</v>
      </c>
      <c r="C275" s="59" t="s">
        <v>1442</v>
      </c>
      <c r="D275" s="61">
        <v>39375</v>
      </c>
      <c r="E275" s="63">
        <v>0</v>
      </c>
      <c r="F275" s="55" t="s">
        <v>244</v>
      </c>
      <c r="G275" s="59" t="s">
        <v>11</v>
      </c>
      <c r="H275" s="59" t="s">
        <v>672</v>
      </c>
      <c r="I275" s="42" t="s">
        <v>1634</v>
      </c>
      <c r="J275" s="35" t="s">
        <v>1632</v>
      </c>
      <c r="K275" s="5"/>
      <c r="L275" s="35" t="str">
        <f t="shared" si="8"/>
        <v>31745661026 03B</v>
      </c>
      <c r="M275" s="5" t="str">
        <f t="shared" si="9"/>
        <v>Slovenský paralympijský výborlBšportovci Henrieta Farkašová a Natália Šubrtová za 1. m. na ZPH</v>
      </c>
    </row>
    <row r="276" spans="1:13" ht="11.25">
      <c r="A276" s="55" t="s">
        <v>99</v>
      </c>
      <c r="B276" s="57" t="s">
        <v>100</v>
      </c>
      <c r="C276" s="59" t="s">
        <v>1442</v>
      </c>
      <c r="D276" s="61">
        <v>39375</v>
      </c>
      <c r="E276" s="63">
        <v>0</v>
      </c>
      <c r="F276" s="55" t="s">
        <v>244</v>
      </c>
      <c r="G276" s="59" t="s">
        <v>11</v>
      </c>
      <c r="H276" s="59" t="s">
        <v>672</v>
      </c>
      <c r="I276" s="42" t="s">
        <v>1634</v>
      </c>
      <c r="J276" s="35" t="s">
        <v>1632</v>
      </c>
      <c r="K276" s="5"/>
      <c r="L276" s="35" t="str">
        <f t="shared" si="8"/>
        <v>31745661026 03B</v>
      </c>
      <c r="M276" s="5" t="str">
        <f t="shared" si="9"/>
        <v>Slovenský paralympijský výborlBšportovci Henrieta Farkašová a Natália Šubrtová za 1. m. na ZPH</v>
      </c>
    </row>
    <row r="277" spans="1:13" ht="11.25">
      <c r="A277" s="55" t="s">
        <v>99</v>
      </c>
      <c r="B277" s="57" t="s">
        <v>100</v>
      </c>
      <c r="C277" s="59" t="s">
        <v>1443</v>
      </c>
      <c r="D277" s="61">
        <v>30625</v>
      </c>
      <c r="E277" s="63">
        <v>0</v>
      </c>
      <c r="F277" s="55" t="s">
        <v>244</v>
      </c>
      <c r="G277" s="59" t="s">
        <v>11</v>
      </c>
      <c r="H277" s="59" t="s">
        <v>672</v>
      </c>
      <c r="I277" s="42" t="s">
        <v>1634</v>
      </c>
      <c r="J277" s="35" t="s">
        <v>1632</v>
      </c>
      <c r="K277" s="5"/>
      <c r="L277" s="35" t="str">
        <f t="shared" si="8"/>
        <v>31745661026 03B</v>
      </c>
      <c r="M277" s="5" t="str">
        <f t="shared" si="9"/>
        <v>Slovenský paralympijský výborlBšportovci Henrieta Farkašová a Natália Šubrtová za 2. m. na ZPH</v>
      </c>
    </row>
    <row r="278" spans="1:13" ht="11.25">
      <c r="A278" s="55" t="s">
        <v>99</v>
      </c>
      <c r="B278" s="57" t="s">
        <v>100</v>
      </c>
      <c r="C278" s="59" t="s">
        <v>1444</v>
      </c>
      <c r="D278" s="61">
        <v>39375</v>
      </c>
      <c r="E278" s="63">
        <v>0</v>
      </c>
      <c r="F278" s="55" t="s">
        <v>244</v>
      </c>
      <c r="G278" s="59" t="s">
        <v>11</v>
      </c>
      <c r="H278" s="59" t="s">
        <v>672</v>
      </c>
      <c r="I278" s="42" t="s">
        <v>1634</v>
      </c>
      <c r="J278" s="35" t="s">
        <v>1632</v>
      </c>
      <c r="K278" s="5"/>
      <c r="L278" s="35" t="str">
        <f t="shared" si="8"/>
        <v>31745661026 03B</v>
      </c>
      <c r="M278" s="5" t="str">
        <f t="shared" si="9"/>
        <v>Slovenský paralympijský výborlBšportovci Jakub Krako a Branislav Brozman za 1. m. na ZPH</v>
      </c>
    </row>
    <row r="279" spans="1:13" ht="11.25">
      <c r="A279" s="55" t="s">
        <v>99</v>
      </c>
      <c r="B279" s="57" t="s">
        <v>100</v>
      </c>
      <c r="C279" s="59" t="s">
        <v>1445</v>
      </c>
      <c r="D279" s="61">
        <v>30625</v>
      </c>
      <c r="E279" s="63">
        <v>0</v>
      </c>
      <c r="F279" s="55" t="s">
        <v>244</v>
      </c>
      <c r="G279" s="59" t="s">
        <v>11</v>
      </c>
      <c r="H279" s="59" t="s">
        <v>672</v>
      </c>
      <c r="I279" s="42" t="s">
        <v>1634</v>
      </c>
      <c r="J279" s="35" t="s">
        <v>1632</v>
      </c>
      <c r="K279" s="5"/>
      <c r="L279" s="35" t="str">
        <f t="shared" si="8"/>
        <v>31745661026 03B</v>
      </c>
      <c r="M279" s="5" t="str">
        <f t="shared" si="9"/>
        <v>Slovenský paralympijský výborlBšportovci Jakub Krako a Branislav Brozman za 2. m. na ZPH</v>
      </c>
    </row>
    <row r="280" spans="1:13" ht="11.25">
      <c r="A280" s="55" t="s">
        <v>99</v>
      </c>
      <c r="B280" s="57" t="s">
        <v>100</v>
      </c>
      <c r="C280" s="59" t="s">
        <v>1445</v>
      </c>
      <c r="D280" s="61">
        <v>30625</v>
      </c>
      <c r="E280" s="63">
        <v>0</v>
      </c>
      <c r="F280" s="55" t="s">
        <v>244</v>
      </c>
      <c r="G280" s="59" t="s">
        <v>11</v>
      </c>
      <c r="H280" s="59" t="s">
        <v>672</v>
      </c>
      <c r="I280" s="42" t="s">
        <v>1634</v>
      </c>
      <c r="J280" s="35" t="s">
        <v>1632</v>
      </c>
      <c r="K280" s="5"/>
      <c r="L280" s="35" t="str">
        <f t="shared" si="8"/>
        <v>31745661026 03B</v>
      </c>
      <c r="M280" s="5" t="str">
        <f t="shared" si="9"/>
        <v>Slovenský paralympijský výborlBšportovci Jakub Krako a Branislav Brozman za 2. m. na ZPH</v>
      </c>
    </row>
    <row r="281" spans="1:13" ht="11.25">
      <c r="A281" s="55" t="s">
        <v>99</v>
      </c>
      <c r="B281" s="57" t="s">
        <v>100</v>
      </c>
      <c r="C281" s="59" t="s">
        <v>1445</v>
      </c>
      <c r="D281" s="61">
        <v>30625</v>
      </c>
      <c r="E281" s="63">
        <v>0</v>
      </c>
      <c r="F281" s="55" t="s">
        <v>244</v>
      </c>
      <c r="G281" s="59" t="s">
        <v>11</v>
      </c>
      <c r="H281" s="59" t="s">
        <v>672</v>
      </c>
      <c r="I281" s="42" t="s">
        <v>1634</v>
      </c>
      <c r="J281" s="35" t="s">
        <v>1632</v>
      </c>
      <c r="K281" s="5"/>
      <c r="L281" s="35" t="str">
        <f t="shared" si="8"/>
        <v>31745661026 03B</v>
      </c>
      <c r="M281" s="5" t="str">
        <f t="shared" si="9"/>
        <v>Slovenský paralympijský výborlBšportovci Jakub Krako a Branislav Brozman za 2. m. na ZPH</v>
      </c>
    </row>
    <row r="282" spans="1:13" ht="11.25">
      <c r="A282" s="55" t="s">
        <v>99</v>
      </c>
      <c r="B282" s="57" t="s">
        <v>100</v>
      </c>
      <c r="C282" s="59" t="s">
        <v>1446</v>
      </c>
      <c r="D282" s="61">
        <v>8750</v>
      </c>
      <c r="E282" s="63">
        <v>0</v>
      </c>
      <c r="F282" s="55" t="s">
        <v>244</v>
      </c>
      <c r="G282" s="59" t="s">
        <v>11</v>
      </c>
      <c r="H282" s="59" t="s">
        <v>672</v>
      </c>
      <c r="I282" s="42" t="s">
        <v>1634</v>
      </c>
      <c r="J282" s="35" t="s">
        <v>1632</v>
      </c>
      <c r="K282" s="5"/>
      <c r="L282" s="35" t="str">
        <f t="shared" si="8"/>
        <v>31745661026 03B</v>
      </c>
      <c r="M282" s="5" t="str">
        <f t="shared" si="9"/>
        <v>Slovenský paralympijský výborlBšportovci Marek Kubačka a Mária Zaťovičová za 5. m. na ZPH</v>
      </c>
    </row>
    <row r="283" spans="1:13" ht="11.25">
      <c r="A283" s="55" t="s">
        <v>99</v>
      </c>
      <c r="B283" s="57" t="s">
        <v>100</v>
      </c>
      <c r="C283" s="59" t="s">
        <v>1447</v>
      </c>
      <c r="D283" s="61">
        <v>5250</v>
      </c>
      <c r="E283" s="63">
        <v>0</v>
      </c>
      <c r="F283" s="55" t="s">
        <v>244</v>
      </c>
      <c r="G283" s="59" t="s">
        <v>11</v>
      </c>
      <c r="H283" s="59" t="s">
        <v>672</v>
      </c>
      <c r="I283" s="42" t="s">
        <v>1634</v>
      </c>
      <c r="J283" s="35" t="s">
        <v>1632</v>
      </c>
      <c r="K283" s="5"/>
      <c r="L283" s="35" t="str">
        <f t="shared" si="8"/>
        <v>31745661026 03B</v>
      </c>
      <c r="M283" s="5" t="str">
        <f t="shared" si="9"/>
        <v>Slovenský paralympijský výborlBšportovci Marek Kubačka a Mária Zaťovičová za 7. m. na ZPH</v>
      </c>
    </row>
    <row r="284" spans="1:13" ht="11.25">
      <c r="A284" s="55" t="s">
        <v>99</v>
      </c>
      <c r="B284" s="57" t="s">
        <v>100</v>
      </c>
      <c r="C284" s="59" t="s">
        <v>1447</v>
      </c>
      <c r="D284" s="61">
        <v>5250</v>
      </c>
      <c r="E284" s="63">
        <v>0</v>
      </c>
      <c r="F284" s="55" t="s">
        <v>244</v>
      </c>
      <c r="G284" s="59" t="s">
        <v>11</v>
      </c>
      <c r="H284" s="59" t="s">
        <v>672</v>
      </c>
      <c r="I284" s="42" t="s">
        <v>1634</v>
      </c>
      <c r="J284" s="35" t="s">
        <v>1632</v>
      </c>
      <c r="K284" s="5"/>
      <c r="L284" s="35" t="str">
        <f t="shared" si="8"/>
        <v>31745661026 03B</v>
      </c>
      <c r="M284" s="5" t="str">
        <f t="shared" si="9"/>
        <v>Slovenský paralympijský výborlBšportovci Marek Kubačka a Mária Zaťovičová za 7. m. na ZPH</v>
      </c>
    </row>
    <row r="285" spans="1:13" ht="11.25">
      <c r="A285" s="55" t="s">
        <v>99</v>
      </c>
      <c r="B285" s="57" t="s">
        <v>100</v>
      </c>
      <c r="C285" s="59" t="s">
        <v>1448</v>
      </c>
      <c r="D285" s="61">
        <v>39375</v>
      </c>
      <c r="E285" s="63">
        <v>0</v>
      </c>
      <c r="F285" s="55" t="s">
        <v>244</v>
      </c>
      <c r="G285" s="59" t="s">
        <v>11</v>
      </c>
      <c r="H285" s="59" t="s">
        <v>672</v>
      </c>
      <c r="I285" s="42" t="s">
        <v>1634</v>
      </c>
      <c r="J285" s="35" t="s">
        <v>1632</v>
      </c>
      <c r="K285" s="5"/>
      <c r="L285" s="35" t="str">
        <f t="shared" si="8"/>
        <v>31745661026 03B</v>
      </c>
      <c r="M285" s="5" t="str">
        <f t="shared" si="9"/>
        <v>Slovenský paralympijský výborlBšportovci Miroslav Haraus a Maroš Hudík za 1. m. na ZPH</v>
      </c>
    </row>
    <row r="286" spans="1:13" ht="11.25">
      <c r="A286" s="55" t="s">
        <v>99</v>
      </c>
      <c r="B286" s="57" t="s">
        <v>100</v>
      </c>
      <c r="C286" s="59" t="s">
        <v>1449</v>
      </c>
      <c r="D286" s="61">
        <v>21875</v>
      </c>
      <c r="E286" s="63">
        <v>0</v>
      </c>
      <c r="F286" s="55" t="s">
        <v>244</v>
      </c>
      <c r="G286" s="59" t="s">
        <v>11</v>
      </c>
      <c r="H286" s="59" t="s">
        <v>672</v>
      </c>
      <c r="I286" s="42" t="s">
        <v>1634</v>
      </c>
      <c r="J286" s="35" t="s">
        <v>1632</v>
      </c>
      <c r="K286" s="5"/>
      <c r="L286" s="35" t="str">
        <f t="shared" si="8"/>
        <v>31745661026 03B</v>
      </c>
      <c r="M286" s="5" t="str">
        <f t="shared" si="9"/>
        <v>Slovenský paralympijský výborlBšportovci Miroslav Haraus a Maroš Hudík za 3. m. na ZPH</v>
      </c>
    </row>
    <row r="287" spans="1:13" ht="11.25">
      <c r="A287" s="55" t="s">
        <v>99</v>
      </c>
      <c r="B287" s="57" t="s">
        <v>100</v>
      </c>
      <c r="C287" s="59" t="s">
        <v>1450</v>
      </c>
      <c r="D287" s="61">
        <v>13125</v>
      </c>
      <c r="E287" s="63">
        <v>0</v>
      </c>
      <c r="F287" s="55" t="s">
        <v>244</v>
      </c>
      <c r="G287" s="59" t="s">
        <v>11</v>
      </c>
      <c r="H287" s="59" t="s">
        <v>672</v>
      </c>
      <c r="I287" s="42" t="s">
        <v>1634</v>
      </c>
      <c r="J287" s="35" t="s">
        <v>1632</v>
      </c>
      <c r="K287" s="5"/>
      <c r="L287" s="35" t="str">
        <f t="shared" si="8"/>
        <v>31745661026 03B</v>
      </c>
      <c r="M287" s="5" t="str">
        <f t="shared" si="9"/>
        <v>Slovenský paralympijský výborlBšportovci Miroslav Haraus a Maroš Hudík za 4. m. na ZPH</v>
      </c>
    </row>
    <row r="288" spans="1:13" ht="11.25">
      <c r="A288" s="55" t="s">
        <v>99</v>
      </c>
      <c r="B288" s="57" t="s">
        <v>100</v>
      </c>
      <c r="C288" s="59" t="s">
        <v>1451</v>
      </c>
      <c r="D288" s="61">
        <v>7500</v>
      </c>
      <c r="E288" s="63">
        <v>0</v>
      </c>
      <c r="F288" s="55" t="s">
        <v>244</v>
      </c>
      <c r="G288" s="59" t="s">
        <v>11</v>
      </c>
      <c r="H288" s="59" t="s">
        <v>672</v>
      </c>
      <c r="I288" s="42" t="s">
        <v>1634</v>
      </c>
      <c r="J288" s="35" t="s">
        <v>1632</v>
      </c>
      <c r="K288" s="5"/>
      <c r="L288" s="35" t="str">
        <f t="shared" si="8"/>
        <v>31745661026 03B</v>
      </c>
      <c r="M288" s="5" t="str">
        <f t="shared" si="9"/>
        <v>Slovenský paralympijský výborlBšportovec Martin France za 4. m. na ZPH</v>
      </c>
    </row>
    <row r="289" spans="1:13" ht="11.25">
      <c r="A289" s="55" t="s">
        <v>99</v>
      </c>
      <c r="B289" s="57" t="s">
        <v>100</v>
      </c>
      <c r="C289" s="59" t="s">
        <v>1452</v>
      </c>
      <c r="D289" s="61">
        <v>4000</v>
      </c>
      <c r="E289" s="63">
        <v>0</v>
      </c>
      <c r="F289" s="55" t="s">
        <v>244</v>
      </c>
      <c r="G289" s="59" t="s">
        <v>11</v>
      </c>
      <c r="H289" s="59" t="s">
        <v>672</v>
      </c>
      <c r="I289" s="42" t="s">
        <v>1634</v>
      </c>
      <c r="J289" s="35" t="s">
        <v>1632</v>
      </c>
      <c r="K289" s="5"/>
      <c r="L289" s="35" t="str">
        <f t="shared" si="8"/>
        <v>31745661026 03B</v>
      </c>
      <c r="M289" s="5" t="str">
        <f t="shared" si="9"/>
        <v>Slovenský paralympijský výborlBšportovec Martin France za 6. m. na ZPH</v>
      </c>
    </row>
    <row r="290" spans="1:13" ht="11.25">
      <c r="A290" s="55" t="s">
        <v>99</v>
      </c>
      <c r="B290" s="57" t="s">
        <v>100</v>
      </c>
      <c r="C290" s="59" t="s">
        <v>1453</v>
      </c>
      <c r="D290" s="61">
        <v>2000</v>
      </c>
      <c r="E290" s="63">
        <v>0</v>
      </c>
      <c r="F290" s="55" t="s">
        <v>244</v>
      </c>
      <c r="G290" s="59" t="s">
        <v>11</v>
      </c>
      <c r="H290" s="59" t="s">
        <v>672</v>
      </c>
      <c r="I290" s="42" t="s">
        <v>1634</v>
      </c>
      <c r="J290" s="35" t="s">
        <v>1632</v>
      </c>
      <c r="K290" s="5"/>
      <c r="L290" s="35" t="str">
        <f t="shared" si="8"/>
        <v>31745661026 03B</v>
      </c>
      <c r="M290" s="5" t="str">
        <f t="shared" si="9"/>
        <v>Slovenský paralympijský výborlBšportovec Martin France za 8. m. na ZPH</v>
      </c>
    </row>
    <row r="291" spans="1:13" ht="11.25">
      <c r="A291" s="55" t="s">
        <v>99</v>
      </c>
      <c r="B291" s="57" t="s">
        <v>100</v>
      </c>
      <c r="C291" s="59" t="s">
        <v>1454</v>
      </c>
      <c r="D291" s="61">
        <v>5000</v>
      </c>
      <c r="E291" s="63">
        <v>0</v>
      </c>
      <c r="F291" s="55" t="s">
        <v>244</v>
      </c>
      <c r="G291" s="59" t="s">
        <v>11</v>
      </c>
      <c r="H291" s="59" t="s">
        <v>672</v>
      </c>
      <c r="I291" s="42" t="s">
        <v>1634</v>
      </c>
      <c r="J291" s="35" t="s">
        <v>1632</v>
      </c>
      <c r="K291" s="5"/>
      <c r="L291" s="35" t="str">
        <f t="shared" si="8"/>
        <v>31745661026 03B</v>
      </c>
      <c r="M291" s="5" t="str">
        <f t="shared" si="9"/>
        <v>Slovenský paralympijský výborlBšportovec Petra Smaržová za 5. m. na ZPH</v>
      </c>
    </row>
    <row r="292" spans="1:13" ht="11.25">
      <c r="A292" s="55" t="s">
        <v>99</v>
      </c>
      <c r="B292" s="57" t="s">
        <v>100</v>
      </c>
      <c r="C292" s="59" t="s">
        <v>1454</v>
      </c>
      <c r="D292" s="61">
        <v>5000</v>
      </c>
      <c r="E292" s="63">
        <v>0</v>
      </c>
      <c r="F292" s="55" t="s">
        <v>244</v>
      </c>
      <c r="G292" s="59" t="s">
        <v>11</v>
      </c>
      <c r="H292" s="59" t="s">
        <v>672</v>
      </c>
      <c r="I292" s="42" t="s">
        <v>1634</v>
      </c>
      <c r="J292" s="35" t="s">
        <v>1632</v>
      </c>
      <c r="K292" s="5"/>
      <c r="L292" s="35" t="str">
        <f t="shared" si="8"/>
        <v>31745661026 03B</v>
      </c>
      <c r="M292" s="5" t="str">
        <f t="shared" si="9"/>
        <v>Slovenský paralympijský výborlBšportovec Petra Smaržová za 5. m. na ZPH</v>
      </c>
    </row>
    <row r="293" spans="1:13" ht="11.25">
      <c r="A293" s="55" t="s">
        <v>99</v>
      </c>
      <c r="B293" s="57" t="s">
        <v>100</v>
      </c>
      <c r="C293" s="59" t="s">
        <v>1455</v>
      </c>
      <c r="D293" s="61">
        <v>4000</v>
      </c>
      <c r="E293" s="63">
        <v>0</v>
      </c>
      <c r="F293" s="55" t="s">
        <v>244</v>
      </c>
      <c r="G293" s="59" t="s">
        <v>11</v>
      </c>
      <c r="H293" s="59" t="s">
        <v>672</v>
      </c>
      <c r="I293" s="42" t="s">
        <v>1634</v>
      </c>
      <c r="J293" s="35" t="s">
        <v>1632</v>
      </c>
      <c r="K293" s="5"/>
      <c r="L293" s="35" t="str">
        <f t="shared" si="8"/>
        <v>31745661026 03B</v>
      </c>
      <c r="M293" s="5" t="str">
        <f t="shared" si="9"/>
        <v>Slovenský paralympijský výborlBšportovec Petra Smaržová za 6. m. na ZPH</v>
      </c>
    </row>
    <row r="294" spans="1:13" ht="11.25">
      <c r="A294" s="55" t="s">
        <v>99</v>
      </c>
      <c r="B294" s="57" t="s">
        <v>100</v>
      </c>
      <c r="C294" s="59" t="s">
        <v>1864</v>
      </c>
      <c r="D294" s="61">
        <v>20000</v>
      </c>
      <c r="E294" s="63">
        <v>0</v>
      </c>
      <c r="F294" s="55" t="s">
        <v>245</v>
      </c>
      <c r="G294" s="59" t="s">
        <v>11</v>
      </c>
      <c r="H294" s="59" t="s">
        <v>672</v>
      </c>
      <c r="I294" s="42" t="s">
        <v>1832</v>
      </c>
      <c r="J294" s="35" t="s">
        <v>1632</v>
      </c>
      <c r="K294" s="5"/>
      <c r="L294" s="35" t="str">
        <f t="shared" si="8"/>
        <v>31745661026 03B</v>
      </c>
      <c r="M294" s="5" t="str">
        <f t="shared" si="9"/>
        <v>Slovenský paralympijský výbormBAdrián Matušík</v>
      </c>
    </row>
    <row r="295" spans="1:13" ht="11.25">
      <c r="A295" s="55" t="s">
        <v>99</v>
      </c>
      <c r="B295" s="57" t="s">
        <v>100</v>
      </c>
      <c r="C295" s="59" t="s">
        <v>1820</v>
      </c>
      <c r="D295" s="61">
        <v>20000</v>
      </c>
      <c r="E295" s="63">
        <v>0</v>
      </c>
      <c r="F295" s="55" t="s">
        <v>245</v>
      </c>
      <c r="G295" s="59" t="s">
        <v>11</v>
      </c>
      <c r="H295" s="59" t="s">
        <v>672</v>
      </c>
      <c r="I295" s="42" t="s">
        <v>1832</v>
      </c>
      <c r="J295" s="35" t="s">
        <v>1632</v>
      </c>
      <c r="K295" s="5"/>
      <c r="L295" s="35" t="str">
        <f aca="true" t="shared" si="10" ref="L295:L306">A295&amp;G295&amp;H295</f>
        <v>31745661026 03B</v>
      </c>
      <c r="M295" s="5" t="str">
        <f aca="true" t="shared" si="11" ref="M295:M306">B295&amp;F295&amp;H295&amp;C295</f>
        <v>Slovenský paralympijský výbormBBenjamín Erban</v>
      </c>
    </row>
    <row r="296" spans="1:13" ht="11.25">
      <c r="A296" s="55" t="s">
        <v>99</v>
      </c>
      <c r="B296" s="57" t="s">
        <v>100</v>
      </c>
      <c r="C296" s="59" t="s">
        <v>1821</v>
      </c>
      <c r="D296" s="61">
        <v>60000</v>
      </c>
      <c r="E296" s="63">
        <v>0</v>
      </c>
      <c r="F296" s="55" t="s">
        <v>245</v>
      </c>
      <c r="G296" s="59" t="s">
        <v>11</v>
      </c>
      <c r="H296" s="59" t="s">
        <v>672</v>
      </c>
      <c r="I296" s="42" t="s">
        <v>1832</v>
      </c>
      <c r="J296" s="35" t="s">
        <v>1632</v>
      </c>
      <c r="K296" s="5"/>
      <c r="L296" s="35" t="str">
        <f t="shared" si="10"/>
        <v>31745661026 03B</v>
      </c>
      <c r="M296" s="5" t="str">
        <f t="shared" si="11"/>
        <v>Slovenský paralympijský výbormBHenrieta Farkašová + navádzač</v>
      </c>
    </row>
    <row r="297" spans="1:13" ht="11.25">
      <c r="A297" s="55" t="s">
        <v>99</v>
      </c>
      <c r="B297" s="57" t="s">
        <v>100</v>
      </c>
      <c r="C297" s="59" t="s">
        <v>1822</v>
      </c>
      <c r="D297" s="61">
        <v>60000</v>
      </c>
      <c r="E297" s="63">
        <v>0</v>
      </c>
      <c r="F297" s="55" t="s">
        <v>245</v>
      </c>
      <c r="G297" s="59" t="s">
        <v>11</v>
      </c>
      <c r="H297" s="59" t="s">
        <v>672</v>
      </c>
      <c r="I297" s="42" t="s">
        <v>1832</v>
      </c>
      <c r="J297" s="35" t="s">
        <v>1632</v>
      </c>
      <c r="K297" s="5"/>
      <c r="L297" s="35" t="str">
        <f t="shared" si="10"/>
        <v>31745661026 03B</v>
      </c>
      <c r="M297" s="5" t="str">
        <f t="shared" si="11"/>
        <v>Slovenský paralympijský výbormBJakub Krako + navádzač</v>
      </c>
    </row>
    <row r="298" spans="1:13" ht="11.25">
      <c r="A298" s="55" t="s">
        <v>99</v>
      </c>
      <c r="B298" s="57" t="s">
        <v>100</v>
      </c>
      <c r="C298" s="59" t="s">
        <v>1823</v>
      </c>
      <c r="D298" s="61">
        <v>30000</v>
      </c>
      <c r="E298" s="63">
        <v>0</v>
      </c>
      <c r="F298" s="55" t="s">
        <v>245</v>
      </c>
      <c r="G298" s="59" t="s">
        <v>11</v>
      </c>
      <c r="H298" s="59" t="s">
        <v>672</v>
      </c>
      <c r="I298" s="42" t="s">
        <v>1832</v>
      </c>
      <c r="J298" s="35" t="s">
        <v>1632</v>
      </c>
      <c r="K298" s="5"/>
      <c r="L298" s="35" t="str">
        <f t="shared" si="10"/>
        <v>31745661026 03B</v>
      </c>
      <c r="M298" s="5" t="str">
        <f t="shared" si="11"/>
        <v>Slovenský paralympijský výbormBKarin Petrikovičová</v>
      </c>
    </row>
    <row r="299" spans="1:13" ht="11.25">
      <c r="A299" s="55" t="s">
        <v>99</v>
      </c>
      <c r="B299" s="57" t="s">
        <v>100</v>
      </c>
      <c r="C299" s="59" t="s">
        <v>1824</v>
      </c>
      <c r="D299" s="61">
        <v>24000</v>
      </c>
      <c r="E299" s="63">
        <v>0</v>
      </c>
      <c r="F299" s="55" t="s">
        <v>245</v>
      </c>
      <c r="G299" s="59" t="s">
        <v>11</v>
      </c>
      <c r="H299" s="59" t="s">
        <v>672</v>
      </c>
      <c r="I299" s="42" t="s">
        <v>1832</v>
      </c>
      <c r="J299" s="35" t="s">
        <v>1632</v>
      </c>
      <c r="K299" s="5"/>
      <c r="L299" s="35" t="str">
        <f t="shared" si="10"/>
        <v>31745661026 03B</v>
      </c>
      <c r="M299" s="5" t="str">
        <f t="shared" si="11"/>
        <v>Slovenský paralympijský výbormBMarek Kubačka + navádzač.</v>
      </c>
    </row>
    <row r="300" spans="1:13" ht="11.25">
      <c r="A300" s="55" t="s">
        <v>99</v>
      </c>
      <c r="B300" s="57" t="s">
        <v>100</v>
      </c>
      <c r="C300" s="59" t="s">
        <v>1825</v>
      </c>
      <c r="D300" s="61">
        <v>40000</v>
      </c>
      <c r="E300" s="63">
        <v>0</v>
      </c>
      <c r="F300" s="55" t="s">
        <v>245</v>
      </c>
      <c r="G300" s="59" t="s">
        <v>11</v>
      </c>
      <c r="H300" s="59" t="s">
        <v>672</v>
      </c>
      <c r="I300" s="42" t="s">
        <v>1832</v>
      </c>
      <c r="J300" s="35" t="s">
        <v>1632</v>
      </c>
      <c r="K300" s="5"/>
      <c r="L300" s="35" t="str">
        <f t="shared" si="10"/>
        <v>31745661026 03B</v>
      </c>
      <c r="M300" s="5" t="str">
        <f t="shared" si="11"/>
        <v>Slovenský paralympijský výbormBMarián Kuřeja</v>
      </c>
    </row>
    <row r="301" spans="1:13" ht="11.25">
      <c r="A301" s="55" t="s">
        <v>99</v>
      </c>
      <c r="B301" s="57" t="s">
        <v>100</v>
      </c>
      <c r="C301" s="59" t="s">
        <v>1826</v>
      </c>
      <c r="D301" s="61">
        <v>30000</v>
      </c>
      <c r="E301" s="63">
        <v>0</v>
      </c>
      <c r="F301" s="55" t="s">
        <v>245</v>
      </c>
      <c r="G301" s="59" t="s">
        <v>11</v>
      </c>
      <c r="H301" s="59" t="s">
        <v>672</v>
      </c>
      <c r="I301" s="42" t="s">
        <v>1832</v>
      </c>
      <c r="J301" s="35" t="s">
        <v>1632</v>
      </c>
      <c r="K301" s="5"/>
      <c r="L301" s="35" t="str">
        <f t="shared" si="10"/>
        <v>31745661026 03B</v>
      </c>
      <c r="M301" s="5" t="str">
        <f t="shared" si="11"/>
        <v>Slovenský paralympijský výbormBMartin France</v>
      </c>
    </row>
    <row r="302" spans="1:13" ht="11.25">
      <c r="A302" s="55" t="s">
        <v>99</v>
      </c>
      <c r="B302" s="57" t="s">
        <v>100</v>
      </c>
      <c r="C302" s="59" t="s">
        <v>1827</v>
      </c>
      <c r="D302" s="61">
        <v>48000</v>
      </c>
      <c r="E302" s="63">
        <v>0</v>
      </c>
      <c r="F302" s="55" t="s">
        <v>245</v>
      </c>
      <c r="G302" s="59" t="s">
        <v>11</v>
      </c>
      <c r="H302" s="59" t="s">
        <v>672</v>
      </c>
      <c r="I302" s="42" t="s">
        <v>1832</v>
      </c>
      <c r="J302" s="35" t="s">
        <v>1632</v>
      </c>
      <c r="K302" s="5"/>
      <c r="L302" s="35" t="str">
        <f t="shared" si="10"/>
        <v>31745661026 03B</v>
      </c>
      <c r="M302" s="5" t="str">
        <f t="shared" si="11"/>
        <v>Slovenský paralympijský výbormBMiroslav Haraus + navádzač</v>
      </c>
    </row>
    <row r="303" spans="1:13" ht="11.25">
      <c r="A303" s="55" t="s">
        <v>99</v>
      </c>
      <c r="B303" s="57" t="s">
        <v>100</v>
      </c>
      <c r="C303" s="59" t="s">
        <v>1828</v>
      </c>
      <c r="D303" s="61">
        <v>40000</v>
      </c>
      <c r="E303" s="63">
        <v>0</v>
      </c>
      <c r="F303" s="55" t="s">
        <v>245</v>
      </c>
      <c r="G303" s="59" t="s">
        <v>11</v>
      </c>
      <c r="H303" s="59" t="s">
        <v>672</v>
      </c>
      <c r="I303" s="42" t="s">
        <v>1832</v>
      </c>
      <c r="J303" s="35" t="s">
        <v>1632</v>
      </c>
      <c r="K303" s="5"/>
      <c r="L303" s="35" t="str">
        <f t="shared" si="10"/>
        <v>31745661026 03B</v>
      </c>
      <c r="M303" s="5" t="str">
        <f t="shared" si="11"/>
        <v>Slovenský paralympijský výbormBPetra Smaržová</v>
      </c>
    </row>
    <row r="304" spans="1:13" ht="11.25">
      <c r="A304" s="55" t="s">
        <v>99</v>
      </c>
      <c r="B304" s="57" t="s">
        <v>100</v>
      </c>
      <c r="C304" s="59" t="s">
        <v>1829</v>
      </c>
      <c r="D304" s="61">
        <v>30000</v>
      </c>
      <c r="E304" s="63">
        <v>0</v>
      </c>
      <c r="F304" s="55" t="s">
        <v>245</v>
      </c>
      <c r="G304" s="59" t="s">
        <v>11</v>
      </c>
      <c r="H304" s="59" t="s">
        <v>672</v>
      </c>
      <c r="I304" s="42" t="s">
        <v>1832</v>
      </c>
      <c r="J304" s="35" t="s">
        <v>1632</v>
      </c>
      <c r="K304" s="5"/>
      <c r="L304" s="35" t="str">
        <f t="shared" si="10"/>
        <v>31745661026 03B</v>
      </c>
      <c r="M304" s="5" t="str">
        <f t="shared" si="11"/>
        <v>Slovenský paralympijský výbormBRadoslav Malenovský</v>
      </c>
    </row>
    <row r="305" spans="1:13" ht="11.25">
      <c r="A305" s="55" t="s">
        <v>99</v>
      </c>
      <c r="B305" s="57" t="s">
        <v>100</v>
      </c>
      <c r="C305" s="59" t="s">
        <v>1830</v>
      </c>
      <c r="D305" s="61">
        <v>30000</v>
      </c>
      <c r="E305" s="63">
        <v>0</v>
      </c>
      <c r="F305" s="55" t="s">
        <v>245</v>
      </c>
      <c r="G305" s="59" t="s">
        <v>11</v>
      </c>
      <c r="H305" s="59" t="s">
        <v>672</v>
      </c>
      <c r="I305" s="42" t="s">
        <v>1832</v>
      </c>
      <c r="J305" s="35" t="s">
        <v>1632</v>
      </c>
      <c r="K305" s="5"/>
      <c r="L305" s="35" t="str">
        <f t="shared" si="10"/>
        <v>31745661026 03B</v>
      </c>
      <c r="M305" s="5" t="str">
        <f t="shared" si="11"/>
        <v>Slovenský paralympijský výbormBTatiana Blattnerová</v>
      </c>
    </row>
    <row r="306" spans="1:13" ht="11.25">
      <c r="A306" s="55" t="s">
        <v>99</v>
      </c>
      <c r="B306" s="57" t="s">
        <v>100</v>
      </c>
      <c r="C306" s="59" t="s">
        <v>1831</v>
      </c>
      <c r="D306" s="61">
        <v>50000</v>
      </c>
      <c r="E306" s="63">
        <v>0</v>
      </c>
      <c r="F306" s="55" t="s">
        <v>245</v>
      </c>
      <c r="G306" s="59" t="s">
        <v>11</v>
      </c>
      <c r="H306" s="59" t="s">
        <v>672</v>
      </c>
      <c r="I306" s="42" t="s">
        <v>1832</v>
      </c>
      <c r="J306" s="35" t="s">
        <v>1632</v>
      </c>
      <c r="K306" s="5"/>
      <c r="L306" s="35" t="str">
        <f t="shared" si="10"/>
        <v>31745661026 03B</v>
      </c>
      <c r="M306" s="5" t="str">
        <f t="shared" si="11"/>
        <v>Slovenský paralympijský výbormBVeronika Vadovičová</v>
      </c>
    </row>
    <row r="307" spans="1:13" ht="11.25">
      <c r="A307" s="55" t="s">
        <v>1012</v>
      </c>
      <c r="B307" s="57" t="s">
        <v>1013</v>
      </c>
      <c r="C307" s="59" t="s">
        <v>847</v>
      </c>
      <c r="D307" s="61">
        <v>17511</v>
      </c>
      <c r="E307" s="63">
        <v>0</v>
      </c>
      <c r="F307" s="55" t="s">
        <v>237</v>
      </c>
      <c r="G307" s="37" t="s">
        <v>11</v>
      </c>
      <c r="H307" s="59" t="s">
        <v>672</v>
      </c>
      <c r="I307" s="42" t="s">
        <v>1635</v>
      </c>
      <c r="J307" s="35" t="s">
        <v>1636</v>
      </c>
      <c r="K307" s="5"/>
      <c r="L307" s="35" t="str">
        <f t="shared" si="8"/>
        <v>00178209026 03B</v>
      </c>
      <c r="M307" s="5" t="str">
        <f t="shared" si="9"/>
        <v>Slovenský rybársky zväzeBrozvoj športov, ktoré nie sú uznanými podľa zákona č. 440/2015 Z. z.</v>
      </c>
    </row>
    <row r="308" spans="1:13" ht="11.25">
      <c r="A308" s="34" t="s">
        <v>101</v>
      </c>
      <c r="B308" s="57" t="s">
        <v>102</v>
      </c>
      <c r="C308" s="37" t="s">
        <v>787</v>
      </c>
      <c r="D308" s="40">
        <v>32608</v>
      </c>
      <c r="E308" s="41">
        <v>0</v>
      </c>
      <c r="F308" s="34" t="s">
        <v>233</v>
      </c>
      <c r="G308" s="37" t="s">
        <v>6</v>
      </c>
      <c r="H308" s="37" t="s">
        <v>672</v>
      </c>
      <c r="I308" s="42" t="s">
        <v>1637</v>
      </c>
      <c r="J308" s="35" t="s">
        <v>1638</v>
      </c>
      <c r="K308" s="5" t="s">
        <v>198</v>
      </c>
      <c r="L308" s="35" t="str">
        <f t="shared" si="8"/>
        <v>30688060026 02B</v>
      </c>
      <c r="M308" s="5" t="str">
        <f t="shared" si="9"/>
        <v>Slovenský rýchlokorčuliarsky zväzaBkolieskové korčuľovanie - bežné transfery</v>
      </c>
    </row>
    <row r="309" spans="1:13" ht="11.25">
      <c r="A309" s="34" t="s">
        <v>101</v>
      </c>
      <c r="B309" s="57" t="s">
        <v>102</v>
      </c>
      <c r="C309" s="37" t="s">
        <v>788</v>
      </c>
      <c r="D309" s="40">
        <v>79371</v>
      </c>
      <c r="E309" s="41">
        <v>0</v>
      </c>
      <c r="F309" s="34" t="s">
        <v>233</v>
      </c>
      <c r="G309" s="37" t="s">
        <v>6</v>
      </c>
      <c r="H309" s="37" t="s">
        <v>672</v>
      </c>
      <c r="I309" s="42" t="s">
        <v>1637</v>
      </c>
      <c r="J309" s="35" t="s">
        <v>1638</v>
      </c>
      <c r="K309" s="5" t="s">
        <v>212</v>
      </c>
      <c r="L309" s="35" t="str">
        <f t="shared" si="8"/>
        <v>30688060026 02B</v>
      </c>
      <c r="M309" s="5" t="str">
        <f t="shared" si="9"/>
        <v>Slovenský rýchlokorčuliarsky zväzaBrýchlokorčuľovanie - bežné transfery</v>
      </c>
    </row>
    <row r="310" spans="1:13" ht="11.25">
      <c r="A310" s="34" t="s">
        <v>101</v>
      </c>
      <c r="B310" s="57" t="s">
        <v>102</v>
      </c>
      <c r="C310" s="37" t="s">
        <v>827</v>
      </c>
      <c r="D310" s="40">
        <v>3900</v>
      </c>
      <c r="E310" s="41">
        <v>0</v>
      </c>
      <c r="F310" s="34" t="s">
        <v>233</v>
      </c>
      <c r="G310" s="37" t="s">
        <v>6</v>
      </c>
      <c r="H310" s="37" t="s">
        <v>673</v>
      </c>
      <c r="I310" s="42" t="s">
        <v>1637</v>
      </c>
      <c r="J310" s="35" t="s">
        <v>1638</v>
      </c>
      <c r="K310" s="5" t="s">
        <v>212</v>
      </c>
      <c r="L310" s="35" t="str">
        <f t="shared" si="8"/>
        <v>30688060026 02K</v>
      </c>
      <c r="M310" s="5" t="str">
        <f t="shared" si="9"/>
        <v>Slovenský rýchlokorčuliarsky zväzaKrýchlokorčuľovanie - kapitálové transfery (brúska na korčule)</v>
      </c>
    </row>
    <row r="311" spans="1:13" ht="11.25">
      <c r="A311" s="55" t="s">
        <v>101</v>
      </c>
      <c r="B311" s="57" t="s">
        <v>102</v>
      </c>
      <c r="C311" s="59" t="s">
        <v>1135</v>
      </c>
      <c r="D311" s="60">
        <v>7195</v>
      </c>
      <c r="E311" s="41">
        <v>0</v>
      </c>
      <c r="F311" s="55" t="s">
        <v>234</v>
      </c>
      <c r="G311" s="59" t="s">
        <v>11</v>
      </c>
      <c r="H311" s="59" t="s">
        <v>672</v>
      </c>
      <c r="I311" s="42" t="s">
        <v>1639</v>
      </c>
      <c r="J311" s="35" t="s">
        <v>1640</v>
      </c>
      <c r="K311" s="5"/>
      <c r="L311" s="35" t="str">
        <f t="shared" si="8"/>
        <v>30688060026 03B</v>
      </c>
      <c r="M311" s="5" t="str">
        <f t="shared" si="9"/>
        <v>Slovenský rýchlokorčuliarsky zväzbBRichard Tury</v>
      </c>
    </row>
    <row r="312" spans="1:13" ht="11.25">
      <c r="A312" s="34" t="s">
        <v>103</v>
      </c>
      <c r="B312" s="57" t="s">
        <v>104</v>
      </c>
      <c r="C312" s="37" t="s">
        <v>789</v>
      </c>
      <c r="D312" s="40">
        <v>1104955</v>
      </c>
      <c r="E312" s="41">
        <v>0</v>
      </c>
      <c r="F312" s="34" t="s">
        <v>233</v>
      </c>
      <c r="G312" s="37" t="s">
        <v>6</v>
      </c>
      <c r="H312" s="37" t="s">
        <v>672</v>
      </c>
      <c r="I312" s="42" t="s">
        <v>1641</v>
      </c>
      <c r="J312" s="35" t="s">
        <v>1642</v>
      </c>
      <c r="K312" s="5" t="s">
        <v>105</v>
      </c>
      <c r="L312" s="35" t="str">
        <f t="shared" si="8"/>
        <v>30806836026 02B</v>
      </c>
      <c r="M312" s="5" t="str">
        <f t="shared" si="9"/>
        <v>Slovenský stolnotenisový zväzaBstolný tenis - bežné transfery</v>
      </c>
    </row>
    <row r="313" spans="1:13" ht="11.25">
      <c r="A313" s="34" t="s">
        <v>103</v>
      </c>
      <c r="B313" s="57" t="s">
        <v>104</v>
      </c>
      <c r="C313" s="37" t="s">
        <v>828</v>
      </c>
      <c r="D313" s="40">
        <v>35000</v>
      </c>
      <c r="E313" s="41">
        <v>0</v>
      </c>
      <c r="F313" s="34" t="s">
        <v>233</v>
      </c>
      <c r="G313" s="37" t="s">
        <v>6</v>
      </c>
      <c r="H313" s="37" t="s">
        <v>673</v>
      </c>
      <c r="I313" s="42" t="s">
        <v>1641</v>
      </c>
      <c r="J313" s="35" t="s">
        <v>1642</v>
      </c>
      <c r="K313" s="5" t="s">
        <v>105</v>
      </c>
      <c r="L313" s="35" t="str">
        <f t="shared" si="8"/>
        <v>30806836026 02K</v>
      </c>
      <c r="M313" s="5" t="str">
        <f t="shared" si="9"/>
        <v>Slovenský stolnotenisový zväzaKstolný tenis - kapitálové transfery (oprava teplovodného a vodovodného potrubia v stolnotenisovej hale v Bratislave, osobné vozidlo)</v>
      </c>
    </row>
    <row r="314" spans="1:13" ht="11.25">
      <c r="A314" s="55" t="s">
        <v>103</v>
      </c>
      <c r="B314" s="57" t="s">
        <v>104</v>
      </c>
      <c r="C314" s="59" t="s">
        <v>1317</v>
      </c>
      <c r="D314" s="61">
        <v>500</v>
      </c>
      <c r="E314" s="63">
        <v>0</v>
      </c>
      <c r="F314" s="55" t="s">
        <v>241</v>
      </c>
      <c r="G314" s="59" t="s">
        <v>11</v>
      </c>
      <c r="H314" s="59" t="s">
        <v>672</v>
      </c>
      <c r="I314" s="42" t="s">
        <v>1643</v>
      </c>
      <c r="J314" s="35" t="s">
        <v>1644</v>
      </c>
      <c r="K314" s="5"/>
      <c r="L314" s="35" t="str">
        <f t="shared" si="8"/>
        <v>30806836026 03B</v>
      </c>
      <c r="M314" s="5" t="str">
        <f t="shared" si="9"/>
        <v>Slovenský stolnotenisový zväziBtréner Vladimír Mihočko: celoživotná práca s mládežou a životné jubileum - 70 r.</v>
      </c>
    </row>
    <row r="315" spans="1:13" ht="11.25">
      <c r="A315" s="34" t="s">
        <v>106</v>
      </c>
      <c r="B315" s="57" t="s">
        <v>692</v>
      </c>
      <c r="C315" s="37" t="s">
        <v>790</v>
      </c>
      <c r="D315" s="40">
        <v>1099555</v>
      </c>
      <c r="E315" s="41">
        <v>0</v>
      </c>
      <c r="F315" s="34" t="s">
        <v>233</v>
      </c>
      <c r="G315" s="37" t="s">
        <v>6</v>
      </c>
      <c r="H315" s="37" t="s">
        <v>672</v>
      </c>
      <c r="I315" s="42" t="s">
        <v>1645</v>
      </c>
      <c r="J315" s="35" t="s">
        <v>1646</v>
      </c>
      <c r="K315" s="5" t="s">
        <v>107</v>
      </c>
      <c r="L315" s="35" t="str">
        <f t="shared" si="8"/>
        <v>00603341026 02B</v>
      </c>
      <c r="M315" s="5" t="str">
        <f t="shared" si="9"/>
        <v>Slovenský strelecký zväz (SSZ)aBstreľba - bežné transfery</v>
      </c>
    </row>
    <row r="316" spans="1:13" ht="11.25">
      <c r="A316" s="34" t="s">
        <v>106</v>
      </c>
      <c r="B316" s="57" t="s">
        <v>692</v>
      </c>
      <c r="C316" s="37" t="s">
        <v>829</v>
      </c>
      <c r="D316" s="40">
        <v>45000</v>
      </c>
      <c r="E316" s="41">
        <v>0</v>
      </c>
      <c r="F316" s="34" t="s">
        <v>233</v>
      </c>
      <c r="G316" s="37" t="s">
        <v>6</v>
      </c>
      <c r="H316" s="37" t="s">
        <v>673</v>
      </c>
      <c r="I316" s="42" t="s">
        <v>1645</v>
      </c>
      <c r="J316" s="35" t="s">
        <v>1646</v>
      </c>
      <c r="K316" s="5" t="s">
        <v>107</v>
      </c>
      <c r="L316" s="35" t="str">
        <f t="shared" si="8"/>
        <v>00603341026 02K</v>
      </c>
      <c r="M316" s="5" t="str">
        <f t="shared" si="9"/>
        <v>Slovenský strelecký zväz (SSZ)aKstreľba - kapitálové transfery (zbrane, software pre brokový trenažér, vyhodnocovacie zariadenia)</v>
      </c>
    </row>
    <row r="317" spans="1:13" ht="11.25">
      <c r="A317" s="55" t="s">
        <v>106</v>
      </c>
      <c r="B317" s="57" t="s">
        <v>692</v>
      </c>
      <c r="C317" s="59" t="s">
        <v>934</v>
      </c>
      <c r="D317" s="60">
        <v>14390</v>
      </c>
      <c r="E317" s="41">
        <v>0</v>
      </c>
      <c r="F317" s="55" t="s">
        <v>234</v>
      </c>
      <c r="G317" s="59" t="s">
        <v>11</v>
      </c>
      <c r="H317" s="59" t="s">
        <v>672</v>
      </c>
      <c r="I317" s="42" t="s">
        <v>1647</v>
      </c>
      <c r="J317" s="35" t="s">
        <v>1648</v>
      </c>
      <c r="K317" s="5"/>
      <c r="L317" s="35" t="str">
        <f t="shared" si="8"/>
        <v>00603341026 03B</v>
      </c>
      <c r="M317" s="5" t="str">
        <f t="shared" si="9"/>
        <v>Slovenský strelecký zväz (SSZ)bBDanka Barteková</v>
      </c>
    </row>
    <row r="318" spans="1:13" ht="11.25">
      <c r="A318" s="55" t="s">
        <v>106</v>
      </c>
      <c r="B318" s="57" t="s">
        <v>692</v>
      </c>
      <c r="C318" s="59" t="s">
        <v>1136</v>
      </c>
      <c r="D318" s="60">
        <v>28781</v>
      </c>
      <c r="E318" s="41">
        <v>0</v>
      </c>
      <c r="F318" s="55" t="s">
        <v>234</v>
      </c>
      <c r="G318" s="59" t="s">
        <v>11</v>
      </c>
      <c r="H318" s="59" t="s">
        <v>672</v>
      </c>
      <c r="I318" s="42" t="s">
        <v>1647</v>
      </c>
      <c r="J318" s="35" t="s">
        <v>1648</v>
      </c>
      <c r="K318" s="5"/>
      <c r="L318" s="35" t="str">
        <f t="shared" si="8"/>
        <v>00603341026 03B</v>
      </c>
      <c r="M318" s="5" t="str">
        <f t="shared" si="9"/>
        <v>Slovenský strelecký zväz (SSZ)bBHubert Andrzej Olejnik</v>
      </c>
    </row>
    <row r="319" spans="1:13" ht="11.25">
      <c r="A319" s="55" t="s">
        <v>106</v>
      </c>
      <c r="B319" s="57" t="s">
        <v>692</v>
      </c>
      <c r="C319" s="59" t="s">
        <v>1137</v>
      </c>
      <c r="D319" s="60">
        <v>14390</v>
      </c>
      <c r="E319" s="41">
        <v>0</v>
      </c>
      <c r="F319" s="55" t="s">
        <v>234</v>
      </c>
      <c r="G319" s="59" t="s">
        <v>11</v>
      </c>
      <c r="H319" s="59" t="s">
        <v>672</v>
      </c>
      <c r="I319" s="42" t="s">
        <v>1647</v>
      </c>
      <c r="J319" s="35" t="s">
        <v>1648</v>
      </c>
      <c r="K319" s="5"/>
      <c r="L319" s="35" t="str">
        <f t="shared" si="8"/>
        <v>00603341026 03B</v>
      </c>
      <c r="M319" s="5" t="str">
        <f t="shared" si="9"/>
        <v>Slovenský strelecký zväz (SSZ)bBJana Špotáková</v>
      </c>
    </row>
    <row r="320" spans="1:13" ht="11.25">
      <c r="A320" s="55" t="s">
        <v>106</v>
      </c>
      <c r="B320" s="57" t="s">
        <v>692</v>
      </c>
      <c r="C320" s="59" t="s">
        <v>1138</v>
      </c>
      <c r="D320" s="60">
        <v>43171</v>
      </c>
      <c r="E320" s="41">
        <v>0</v>
      </c>
      <c r="F320" s="55" t="s">
        <v>234</v>
      </c>
      <c r="G320" s="59" t="s">
        <v>11</v>
      </c>
      <c r="H320" s="59" t="s">
        <v>672</v>
      </c>
      <c r="I320" s="42" t="s">
        <v>1647</v>
      </c>
      <c r="J320" s="35" t="s">
        <v>1648</v>
      </c>
      <c r="K320" s="5"/>
      <c r="L320" s="35" t="str">
        <f t="shared" si="8"/>
        <v>00603341026 03B</v>
      </c>
      <c r="M320" s="5" t="str">
        <f t="shared" si="9"/>
        <v>Slovenský strelecký zväz (SSZ)bBJuraj Tužinský</v>
      </c>
    </row>
    <row r="321" spans="1:13" ht="11.25">
      <c r="A321" s="55" t="s">
        <v>106</v>
      </c>
      <c r="B321" s="57" t="s">
        <v>692</v>
      </c>
      <c r="C321" s="59" t="s">
        <v>1139</v>
      </c>
      <c r="D321" s="60">
        <v>14390</v>
      </c>
      <c r="E321" s="41">
        <v>0</v>
      </c>
      <c r="F321" s="55" t="s">
        <v>234</v>
      </c>
      <c r="G321" s="59" t="s">
        <v>11</v>
      </c>
      <c r="H321" s="59" t="s">
        <v>672</v>
      </c>
      <c r="I321" s="42" t="s">
        <v>1647</v>
      </c>
      <c r="J321" s="35" t="s">
        <v>1648</v>
      </c>
      <c r="K321" s="5"/>
      <c r="L321" s="35" t="str">
        <f t="shared" si="8"/>
        <v>00603341026 03B</v>
      </c>
      <c r="M321" s="5" t="str">
        <f t="shared" si="9"/>
        <v>Slovenský strelecký zväz (SSZ)bBMarián Kovačócy</v>
      </c>
    </row>
    <row r="322" spans="1:13" ht="11.25">
      <c r="A322" s="55" t="s">
        <v>106</v>
      </c>
      <c r="B322" s="57" t="s">
        <v>692</v>
      </c>
      <c r="C322" s="59" t="s">
        <v>1140</v>
      </c>
      <c r="D322" s="60">
        <v>5396</v>
      </c>
      <c r="E322" s="41">
        <v>0</v>
      </c>
      <c r="F322" s="55" t="s">
        <v>234</v>
      </c>
      <c r="G322" s="59" t="s">
        <v>11</v>
      </c>
      <c r="H322" s="59" t="s">
        <v>672</v>
      </c>
      <c r="I322" s="42" t="s">
        <v>1647</v>
      </c>
      <c r="J322" s="35" t="s">
        <v>1648</v>
      </c>
      <c r="K322" s="5"/>
      <c r="L322" s="35" t="str">
        <f t="shared" si="8"/>
        <v>00603341026 03B</v>
      </c>
      <c r="M322" s="5" t="str">
        <f t="shared" si="9"/>
        <v>Slovenský strelecký zväz (SSZ)bBMichal Slamka</v>
      </c>
    </row>
    <row r="323" spans="1:13" ht="11.25">
      <c r="A323" s="55" t="s">
        <v>106</v>
      </c>
      <c r="B323" s="57" t="s">
        <v>692</v>
      </c>
      <c r="C323" s="59" t="s">
        <v>1141</v>
      </c>
      <c r="D323" s="60">
        <v>7195</v>
      </c>
      <c r="E323" s="41">
        <v>0</v>
      </c>
      <c r="F323" s="55" t="s">
        <v>234</v>
      </c>
      <c r="G323" s="59" t="s">
        <v>11</v>
      </c>
      <c r="H323" s="59" t="s">
        <v>672</v>
      </c>
      <c r="I323" s="42" t="s">
        <v>1647</v>
      </c>
      <c r="J323" s="35" t="s">
        <v>1648</v>
      </c>
      <c r="K323" s="5"/>
      <c r="L323" s="35" t="str">
        <f t="shared" si="8"/>
        <v>00603341026 03B</v>
      </c>
      <c r="M323" s="5" t="str">
        <f t="shared" si="9"/>
        <v>Slovenský strelecký zväz (SSZ)bBOndrej Holko</v>
      </c>
    </row>
    <row r="324" spans="1:13" ht="11.25">
      <c r="A324" s="55" t="s">
        <v>106</v>
      </c>
      <c r="B324" s="57" t="s">
        <v>692</v>
      </c>
      <c r="C324" s="59" t="s">
        <v>1142</v>
      </c>
      <c r="D324" s="60">
        <v>28781</v>
      </c>
      <c r="E324" s="41">
        <v>0</v>
      </c>
      <c r="F324" s="55" t="s">
        <v>234</v>
      </c>
      <c r="G324" s="59" t="s">
        <v>11</v>
      </c>
      <c r="H324" s="59" t="s">
        <v>672</v>
      </c>
      <c r="I324" s="42" t="s">
        <v>1647</v>
      </c>
      <c r="J324" s="35" t="s">
        <v>1648</v>
      </c>
      <c r="K324" s="5"/>
      <c r="L324" s="35" t="str">
        <f t="shared" si="8"/>
        <v>00603341026 03B</v>
      </c>
      <c r="M324" s="5" t="str">
        <f t="shared" si="9"/>
        <v>Slovenský strelecký zväz (SSZ)bBPavol Kopp</v>
      </c>
    </row>
    <row r="325" spans="1:13" ht="11.25">
      <c r="A325" s="55" t="s">
        <v>106</v>
      </c>
      <c r="B325" s="57" t="s">
        <v>692</v>
      </c>
      <c r="C325" s="59" t="s">
        <v>1143</v>
      </c>
      <c r="D325" s="60">
        <v>14390</v>
      </c>
      <c r="E325" s="41">
        <v>0</v>
      </c>
      <c r="F325" s="55" t="s">
        <v>234</v>
      </c>
      <c r="G325" s="59" t="s">
        <v>11</v>
      </c>
      <c r="H325" s="59" t="s">
        <v>672</v>
      </c>
      <c r="I325" s="42" t="s">
        <v>1647</v>
      </c>
      <c r="J325" s="35" t="s">
        <v>1648</v>
      </c>
      <c r="K325" s="5"/>
      <c r="L325" s="35" t="str">
        <f t="shared" si="8"/>
        <v>00603341026 03B</v>
      </c>
      <c r="M325" s="5" t="str">
        <f t="shared" si="9"/>
        <v>Slovenský strelecký zväz (SSZ)bBVanessa Hocková</v>
      </c>
    </row>
    <row r="326" spans="1:13" ht="11.25">
      <c r="A326" s="55" t="s">
        <v>106</v>
      </c>
      <c r="B326" s="57" t="s">
        <v>692</v>
      </c>
      <c r="C326" s="59" t="s">
        <v>1144</v>
      </c>
      <c r="D326" s="60">
        <v>14390</v>
      </c>
      <c r="E326" s="41">
        <v>0</v>
      </c>
      <c r="F326" s="55" t="s">
        <v>234</v>
      </c>
      <c r="G326" s="59" t="s">
        <v>11</v>
      </c>
      <c r="H326" s="59" t="s">
        <v>672</v>
      </c>
      <c r="I326" s="42" t="s">
        <v>1647</v>
      </c>
      <c r="J326" s="35" t="s">
        <v>1648</v>
      </c>
      <c r="K326" s="5"/>
      <c r="L326" s="35" t="str">
        <f t="shared" si="8"/>
        <v>00603341026 03B</v>
      </c>
      <c r="M326" s="5" t="str">
        <f t="shared" si="9"/>
        <v>Slovenský strelecký zväz (SSZ)bBVeronika Vargová</v>
      </c>
    </row>
    <row r="327" spans="1:13" ht="11.25">
      <c r="A327" s="55" t="s">
        <v>106</v>
      </c>
      <c r="B327" s="57" t="s">
        <v>692</v>
      </c>
      <c r="C327" s="59" t="s">
        <v>1145</v>
      </c>
      <c r="D327" s="60">
        <v>43171</v>
      </c>
      <c r="E327" s="41">
        <v>0</v>
      </c>
      <c r="F327" s="55" t="s">
        <v>234</v>
      </c>
      <c r="G327" s="59" t="s">
        <v>11</v>
      </c>
      <c r="H327" s="59" t="s">
        <v>672</v>
      </c>
      <c r="I327" s="42" t="s">
        <v>1647</v>
      </c>
      <c r="J327" s="35" t="s">
        <v>1648</v>
      </c>
      <c r="K327" s="5"/>
      <c r="L327" s="35" t="str">
        <f t="shared" si="8"/>
        <v>00603341026 03B</v>
      </c>
      <c r="M327" s="5" t="str">
        <f t="shared" si="9"/>
        <v>Slovenský strelecký zväz (SSZ)bBZuzana Rehák Štefečeková</v>
      </c>
    </row>
    <row r="328" spans="1:13" ht="11.25">
      <c r="A328" s="34" t="s">
        <v>106</v>
      </c>
      <c r="B328" s="57" t="s">
        <v>692</v>
      </c>
      <c r="C328" s="37" t="s">
        <v>1221</v>
      </c>
      <c r="D328" s="40">
        <v>20000</v>
      </c>
      <c r="E328" s="41">
        <v>0</v>
      </c>
      <c r="F328" s="34" t="s">
        <v>238</v>
      </c>
      <c r="G328" s="37" t="s">
        <v>11</v>
      </c>
      <c r="H328" s="37" t="s">
        <v>672</v>
      </c>
      <c r="I328" s="42" t="s">
        <v>1649</v>
      </c>
      <c r="J328" s="35" t="s">
        <v>1648</v>
      </c>
      <c r="K328" s="5"/>
      <c r="L328" s="35" t="str">
        <f t="shared" si="8"/>
        <v>00603341026 03B</v>
      </c>
      <c r="M328" s="5" t="str">
        <f t="shared" si="9"/>
        <v>Slovenský strelecký zväz (SSZ)fBMedzinárodná súťaž juniorských olympijských nádejí vo vzduchových zbraniach  (TŠP), Nitra, počet dní: 3</v>
      </c>
    </row>
    <row r="329" spans="1:13" ht="11.25">
      <c r="A329" s="55" t="s">
        <v>106</v>
      </c>
      <c r="B329" s="57" t="s">
        <v>692</v>
      </c>
      <c r="C329" s="59" t="s">
        <v>1318</v>
      </c>
      <c r="D329" s="61">
        <v>1000</v>
      </c>
      <c r="E329" s="63">
        <v>0</v>
      </c>
      <c r="F329" s="55" t="s">
        <v>241</v>
      </c>
      <c r="G329" s="59" t="s">
        <v>11</v>
      </c>
      <c r="H329" s="59" t="s">
        <v>672</v>
      </c>
      <c r="I329" s="42" t="s">
        <v>1650</v>
      </c>
      <c r="J329" s="35" t="s">
        <v>1648</v>
      </c>
      <c r="K329" s="5"/>
      <c r="L329" s="35" t="str">
        <f t="shared" si="8"/>
        <v>00603341026 03B</v>
      </c>
      <c r="M329" s="5" t="str">
        <f t="shared" si="9"/>
        <v>Slovenský strelecký zväz (SSZ)iBšportovci Zuzana Rehák Štefečeková za 3. m. na MS</v>
      </c>
    </row>
    <row r="330" spans="1:13" ht="11.25">
      <c r="A330" s="55" t="s">
        <v>106</v>
      </c>
      <c r="B330" s="57" t="s">
        <v>692</v>
      </c>
      <c r="C330" s="59" t="s">
        <v>1319</v>
      </c>
      <c r="D330" s="61">
        <v>750</v>
      </c>
      <c r="E330" s="63">
        <v>0</v>
      </c>
      <c r="F330" s="55" t="s">
        <v>241</v>
      </c>
      <c r="G330" s="59" t="s">
        <v>11</v>
      </c>
      <c r="H330" s="59" t="s">
        <v>672</v>
      </c>
      <c r="I330" s="42" t="s">
        <v>1650</v>
      </c>
      <c r="J330" s="35" t="s">
        <v>1648</v>
      </c>
      <c r="K330" s="5"/>
      <c r="L330" s="35" t="str">
        <f t="shared" si="8"/>
        <v>00603341026 03B</v>
      </c>
      <c r="M330" s="5" t="str">
        <f t="shared" si="9"/>
        <v>Slovenský strelecký zväz (SSZ)iBšportovec Hubert Andrzej Olejnik za 2. m. na ME</v>
      </c>
    </row>
    <row r="331" spans="1:13" ht="11.25">
      <c r="A331" s="55" t="s">
        <v>106</v>
      </c>
      <c r="B331" s="57" t="s">
        <v>692</v>
      </c>
      <c r="C331" s="59" t="s">
        <v>1320</v>
      </c>
      <c r="D331" s="61">
        <v>1000</v>
      </c>
      <c r="E331" s="63">
        <v>0</v>
      </c>
      <c r="F331" s="55" t="s">
        <v>241</v>
      </c>
      <c r="G331" s="59" t="s">
        <v>11</v>
      </c>
      <c r="H331" s="59" t="s">
        <v>672</v>
      </c>
      <c r="I331" s="42" t="s">
        <v>1650</v>
      </c>
      <c r="J331" s="35" t="s">
        <v>1648</v>
      </c>
      <c r="K331" s="5"/>
      <c r="L331" s="35" t="str">
        <f aca="true" t="shared" si="12" ref="L331:L396">A331&amp;G331&amp;H331</f>
        <v>00603341026 03B</v>
      </c>
      <c r="M331" s="5" t="str">
        <f aca="true" t="shared" si="13" ref="M331:M396">B331&amp;F331&amp;H331&amp;C331</f>
        <v>Slovenský strelecký zväz (SSZ)iBšportovec Marcel Hanulík za 1. m. na ME</v>
      </c>
    </row>
    <row r="332" spans="1:13" ht="11.25">
      <c r="A332" s="55" t="s">
        <v>106</v>
      </c>
      <c r="B332" s="57" t="s">
        <v>692</v>
      </c>
      <c r="C332" s="59" t="s">
        <v>1321</v>
      </c>
      <c r="D332" s="61">
        <v>750</v>
      </c>
      <c r="E332" s="63">
        <v>0</v>
      </c>
      <c r="F332" s="55" t="s">
        <v>241</v>
      </c>
      <c r="G332" s="59" t="s">
        <v>11</v>
      </c>
      <c r="H332" s="59" t="s">
        <v>672</v>
      </c>
      <c r="I332" s="42" t="s">
        <v>1650</v>
      </c>
      <c r="J332" s="35" t="s">
        <v>1648</v>
      </c>
      <c r="K332" s="5"/>
      <c r="L332" s="35" t="str">
        <f t="shared" si="12"/>
        <v>00603341026 03B</v>
      </c>
      <c r="M332" s="5" t="str">
        <f t="shared" si="13"/>
        <v>Slovenský strelecký zväz (SSZ)iBšportovec Štefan Ernst za 2. m. na ME</v>
      </c>
    </row>
    <row r="333" spans="1:13" ht="11.25">
      <c r="A333" s="55" t="s">
        <v>106</v>
      </c>
      <c r="B333" s="57" t="s">
        <v>692</v>
      </c>
      <c r="C333" s="59" t="s">
        <v>1322</v>
      </c>
      <c r="D333" s="61">
        <v>1000</v>
      </c>
      <c r="E333" s="63">
        <v>0</v>
      </c>
      <c r="F333" s="55" t="s">
        <v>241</v>
      </c>
      <c r="G333" s="59" t="s">
        <v>11</v>
      </c>
      <c r="H333" s="59" t="s">
        <v>672</v>
      </c>
      <c r="I333" s="42" t="s">
        <v>1650</v>
      </c>
      <c r="J333" s="35" t="s">
        <v>1648</v>
      </c>
      <c r="K333" s="5"/>
      <c r="L333" s="35" t="str">
        <f t="shared" si="12"/>
        <v>00603341026 03B</v>
      </c>
      <c r="M333" s="5" t="str">
        <f t="shared" si="13"/>
        <v>Slovenský strelecký zväz (SSZ)iBšportovec Vladimír Jurza  za 1. m. na ME</v>
      </c>
    </row>
    <row r="334" spans="1:13" ht="11.25">
      <c r="A334" s="55" t="s">
        <v>106</v>
      </c>
      <c r="B334" s="57" t="s">
        <v>692</v>
      </c>
      <c r="C334" s="59" t="s">
        <v>1323</v>
      </c>
      <c r="D334" s="61">
        <v>500</v>
      </c>
      <c r="E334" s="63">
        <v>0</v>
      </c>
      <c r="F334" s="55" t="s">
        <v>241</v>
      </c>
      <c r="G334" s="59" t="s">
        <v>11</v>
      </c>
      <c r="H334" s="59" t="s">
        <v>672</v>
      </c>
      <c r="I334" s="42" t="s">
        <v>1650</v>
      </c>
      <c r="J334" s="35" t="s">
        <v>1648</v>
      </c>
      <c r="K334" s="5"/>
      <c r="L334" s="35" t="str">
        <f t="shared" si="12"/>
        <v>00603341026 03B</v>
      </c>
      <c r="M334" s="5" t="str">
        <f t="shared" si="13"/>
        <v>Slovenský strelecký zväz (SSZ)iBtréner Juraj Sedlák: celoživotná práca s mládežou a životné jubileum - 50 r.</v>
      </c>
    </row>
    <row r="335" spans="1:13" ht="11.25">
      <c r="A335" s="34" t="s">
        <v>108</v>
      </c>
      <c r="B335" s="57" t="s">
        <v>109</v>
      </c>
      <c r="C335" s="37" t="s">
        <v>791</v>
      </c>
      <c r="D335" s="40">
        <v>120509</v>
      </c>
      <c r="E335" s="41">
        <v>0</v>
      </c>
      <c r="F335" s="34" t="s">
        <v>233</v>
      </c>
      <c r="G335" s="37" t="s">
        <v>6</v>
      </c>
      <c r="H335" s="37" t="s">
        <v>672</v>
      </c>
      <c r="I335" s="42" t="s">
        <v>1651</v>
      </c>
      <c r="J335" s="35" t="s">
        <v>1652</v>
      </c>
      <c r="K335" s="5" t="s">
        <v>15</v>
      </c>
      <c r="L335" s="35" t="str">
        <f t="shared" si="12"/>
        <v>17310571026 02B</v>
      </c>
      <c r="M335" s="5" t="str">
        <f t="shared" si="13"/>
        <v>Slovenský šachový zväzaBšach - bežné transfery</v>
      </c>
    </row>
    <row r="336" spans="1:13" ht="11.25">
      <c r="A336" s="55" t="s">
        <v>108</v>
      </c>
      <c r="B336" s="57" t="s">
        <v>109</v>
      </c>
      <c r="C336" s="59" t="s">
        <v>1235</v>
      </c>
      <c r="D336" s="61">
        <v>4125</v>
      </c>
      <c r="E336" s="63">
        <v>0.46</v>
      </c>
      <c r="F336" s="65" t="s">
        <v>239</v>
      </c>
      <c r="G336" s="37" t="s">
        <v>7</v>
      </c>
      <c r="H336" s="59" t="s">
        <v>672</v>
      </c>
      <c r="I336" s="42" t="s">
        <v>1653</v>
      </c>
      <c r="J336" s="35" t="s">
        <v>1654</v>
      </c>
      <c r="K336" s="5"/>
      <c r="L336" s="35" t="str">
        <f t="shared" si="12"/>
        <v>17310571026 01B</v>
      </c>
      <c r="M336" s="5" t="str">
        <f t="shared" si="13"/>
        <v>Slovenský šachový zväzgBMajstrovstvá Slovenska žiakov a žiačok ZŠ a SŠ 2018/19, SF: 46%</v>
      </c>
    </row>
    <row r="337" spans="1:13" ht="11.25">
      <c r="A337" s="55" t="s">
        <v>108</v>
      </c>
      <c r="B337" s="57" t="s">
        <v>109</v>
      </c>
      <c r="C337" s="59" t="s">
        <v>1236</v>
      </c>
      <c r="D337" s="61">
        <v>2231</v>
      </c>
      <c r="E337" s="63">
        <v>0.15</v>
      </c>
      <c r="F337" s="65" t="s">
        <v>239</v>
      </c>
      <c r="G337" s="37" t="s">
        <v>7</v>
      </c>
      <c r="H337" s="59" t="s">
        <v>672</v>
      </c>
      <c r="I337" s="42" t="s">
        <v>1653</v>
      </c>
      <c r="J337" s="35" t="s">
        <v>1654</v>
      </c>
      <c r="K337" s="5"/>
      <c r="L337" s="35" t="str">
        <f t="shared" si="12"/>
        <v>17310571026 01B</v>
      </c>
      <c r="M337" s="5" t="str">
        <f t="shared" si="13"/>
        <v>Slovenský šachový zväzgBMajstrovstvá SR 4-členných koedukovaných družstiev ZŠ a SŠ v zr. šachu 2017/18
, SF: 15%</v>
      </c>
    </row>
    <row r="338" spans="1:13" ht="11.25">
      <c r="A338" s="55" t="s">
        <v>108</v>
      </c>
      <c r="B338" s="57" t="s">
        <v>109</v>
      </c>
      <c r="C338" s="59" t="s">
        <v>1324</v>
      </c>
      <c r="D338" s="61">
        <v>500</v>
      </c>
      <c r="E338" s="63">
        <v>0</v>
      </c>
      <c r="F338" s="55" t="s">
        <v>241</v>
      </c>
      <c r="G338" s="59" t="s">
        <v>11</v>
      </c>
      <c r="H338" s="59" t="s">
        <v>672</v>
      </c>
      <c r="I338" s="42" t="s">
        <v>1655</v>
      </c>
      <c r="J338" s="35" t="s">
        <v>1656</v>
      </c>
      <c r="K338" s="5"/>
      <c r="L338" s="35" t="str">
        <f t="shared" si="12"/>
        <v>17310571026 03B</v>
      </c>
      <c r="M338" s="5" t="str">
        <f t="shared" si="13"/>
        <v>Slovenský šachový zväziBtréner Alois Lanč: celoživotná práca s mládežou a životné jubileum - 70 r.</v>
      </c>
    </row>
    <row r="339" spans="1:13" ht="11.25">
      <c r="A339" s="34" t="s">
        <v>110</v>
      </c>
      <c r="B339" s="57" t="s">
        <v>111</v>
      </c>
      <c r="C339" s="37" t="s">
        <v>792</v>
      </c>
      <c r="D339" s="40">
        <v>176646</v>
      </c>
      <c r="E339" s="41">
        <v>0</v>
      </c>
      <c r="F339" s="34" t="s">
        <v>233</v>
      </c>
      <c r="G339" s="37" t="s">
        <v>6</v>
      </c>
      <c r="H339" s="37" t="s">
        <v>672</v>
      </c>
      <c r="I339" s="42" t="s">
        <v>1657</v>
      </c>
      <c r="J339" s="35" t="s">
        <v>1658</v>
      </c>
      <c r="K339" s="5" t="s">
        <v>112</v>
      </c>
      <c r="L339" s="35" t="str">
        <f t="shared" si="12"/>
        <v>30806437026 02B</v>
      </c>
      <c r="M339" s="5" t="str">
        <f t="shared" si="13"/>
        <v>Slovenský šermiarsky zväzaBšerm - bežné transfery</v>
      </c>
    </row>
    <row r="340" spans="1:13" ht="11.25">
      <c r="A340" s="34" t="s">
        <v>110</v>
      </c>
      <c r="B340" s="57" t="s">
        <v>111</v>
      </c>
      <c r="C340" s="37" t="s">
        <v>1833</v>
      </c>
      <c r="D340" s="40">
        <v>8000</v>
      </c>
      <c r="E340" s="63">
        <v>0</v>
      </c>
      <c r="F340" s="34" t="s">
        <v>238</v>
      </c>
      <c r="G340" s="37" t="s">
        <v>11</v>
      </c>
      <c r="H340" s="59" t="s">
        <v>672</v>
      </c>
      <c r="I340" s="42" t="s">
        <v>1835</v>
      </c>
      <c r="J340" s="35" t="s">
        <v>1660</v>
      </c>
      <c r="K340" s="5"/>
      <c r="L340" s="35" t="str">
        <f>A340&amp;G340&amp;H340</f>
        <v>30806437026 03B</v>
      </c>
      <c r="M340" s="5" t="str">
        <f>B340&amp;F340&amp;H340&amp;C340</f>
        <v>Slovenský šermiarsky zväzfBGrand Prix Bratislava  (SP), Bratislava, počet dní: 1</v>
      </c>
    </row>
    <row r="341" spans="1:13" ht="11.25">
      <c r="A341" s="34" t="s">
        <v>110</v>
      </c>
      <c r="B341" s="57" t="s">
        <v>111</v>
      </c>
      <c r="C341" s="37" t="s">
        <v>1834</v>
      </c>
      <c r="D341" s="40">
        <v>8000</v>
      </c>
      <c r="E341" s="41">
        <v>0</v>
      </c>
      <c r="F341" s="34" t="s">
        <v>238</v>
      </c>
      <c r="G341" s="37" t="s">
        <v>11</v>
      </c>
      <c r="H341" s="37" t="s">
        <v>672</v>
      </c>
      <c r="I341" s="42" t="s">
        <v>1835</v>
      </c>
      <c r="J341" s="35" t="s">
        <v>1660</v>
      </c>
      <c r="K341" s="5"/>
      <c r="L341" s="35" t="str">
        <f>A341&amp;G341&amp;H341</f>
        <v>30806437026 03B</v>
      </c>
      <c r="M341" s="5" t="str">
        <f>B341&amp;F341&amp;H341&amp;C341</f>
        <v>Slovenský šermiarsky zväzfBGrand Prix Bratislava  (SPJ), Bratislava, počet dní: 2</v>
      </c>
    </row>
    <row r="342" spans="1:13" ht="11.25">
      <c r="A342" s="55" t="s">
        <v>110</v>
      </c>
      <c r="B342" s="57" t="s">
        <v>111</v>
      </c>
      <c r="C342" s="59" t="s">
        <v>1325</v>
      </c>
      <c r="D342" s="61">
        <v>500</v>
      </c>
      <c r="E342" s="63">
        <v>0</v>
      </c>
      <c r="F342" s="55" t="s">
        <v>241</v>
      </c>
      <c r="G342" s="59" t="s">
        <v>11</v>
      </c>
      <c r="H342" s="59" t="s">
        <v>672</v>
      </c>
      <c r="I342" s="42" t="s">
        <v>1659</v>
      </c>
      <c r="J342" s="35" t="s">
        <v>1660</v>
      </c>
      <c r="K342" s="5"/>
      <c r="L342" s="35" t="str">
        <f t="shared" si="12"/>
        <v>30806437026 03B</v>
      </c>
      <c r="M342" s="5" t="str">
        <f t="shared" si="13"/>
        <v>Slovenský šermiarsky zväziBtréner Pavol Bottan: celoživotná práca s mládežou a životné jubileum - 60 r.</v>
      </c>
    </row>
    <row r="343" spans="1:13" ht="11.25">
      <c r="A343" s="34" t="s">
        <v>113</v>
      </c>
      <c r="B343" s="57" t="s">
        <v>114</v>
      </c>
      <c r="C343" s="37" t="s">
        <v>793</v>
      </c>
      <c r="D343" s="40">
        <v>4195925</v>
      </c>
      <c r="E343" s="41">
        <v>0</v>
      </c>
      <c r="F343" s="34" t="s">
        <v>233</v>
      </c>
      <c r="G343" s="37" t="s">
        <v>6</v>
      </c>
      <c r="H343" s="37" t="s">
        <v>672</v>
      </c>
      <c r="I343" s="42" t="s">
        <v>1661</v>
      </c>
      <c r="J343" s="35" t="s">
        <v>1662</v>
      </c>
      <c r="K343" s="5" t="s">
        <v>115</v>
      </c>
      <c r="L343" s="35" t="str">
        <f t="shared" si="12"/>
        <v>30811384026 02B</v>
      </c>
      <c r="M343" s="5" t="str">
        <f t="shared" si="13"/>
        <v>Slovenský tenisový zväzaBtenis - bežné transfery</v>
      </c>
    </row>
    <row r="344" spans="1:13" ht="11.25">
      <c r="A344" s="55" t="s">
        <v>113</v>
      </c>
      <c r="B344" s="57" t="s">
        <v>114</v>
      </c>
      <c r="C344" s="59" t="s">
        <v>1146</v>
      </c>
      <c r="D344" s="60">
        <v>57561</v>
      </c>
      <c r="E344" s="41">
        <v>0</v>
      </c>
      <c r="F344" s="55" t="s">
        <v>234</v>
      </c>
      <c r="G344" s="59" t="s">
        <v>11</v>
      </c>
      <c r="H344" s="59" t="s">
        <v>672</v>
      </c>
      <c r="I344" s="42" t="s">
        <v>1663</v>
      </c>
      <c r="J344" s="35" t="s">
        <v>1664</v>
      </c>
      <c r="K344" s="5"/>
      <c r="L344" s="35" t="str">
        <f t="shared" si="12"/>
        <v>30811384026 03B</v>
      </c>
      <c r="M344" s="5" t="str">
        <f t="shared" si="13"/>
        <v>Slovenský tenisový zväzbBDominika Cibulková</v>
      </c>
    </row>
    <row r="345" spans="1:13" ht="11.25">
      <c r="A345" s="55" t="s">
        <v>113</v>
      </c>
      <c r="B345" s="57" t="s">
        <v>114</v>
      </c>
      <c r="C345" s="59" t="s">
        <v>1147</v>
      </c>
      <c r="D345" s="60">
        <v>14390</v>
      </c>
      <c r="E345" s="41">
        <v>0</v>
      </c>
      <c r="F345" s="55" t="s">
        <v>234</v>
      </c>
      <c r="G345" s="59" t="s">
        <v>11</v>
      </c>
      <c r="H345" s="59" t="s">
        <v>672</v>
      </c>
      <c r="I345" s="42" t="s">
        <v>1663</v>
      </c>
      <c r="J345" s="35" t="s">
        <v>1664</v>
      </c>
      <c r="K345" s="5"/>
      <c r="L345" s="35" t="str">
        <f t="shared" si="12"/>
        <v>30811384026 03B</v>
      </c>
      <c r="M345" s="5" t="str">
        <f t="shared" si="13"/>
        <v>Slovenský tenisový zväzbBTereza Mihalíková</v>
      </c>
    </row>
    <row r="346" spans="1:13" ht="11.25">
      <c r="A346" s="55" t="s">
        <v>113</v>
      </c>
      <c r="B346" s="57" t="s">
        <v>114</v>
      </c>
      <c r="C346" s="59" t="s">
        <v>1148</v>
      </c>
      <c r="D346" s="60">
        <v>14390</v>
      </c>
      <c r="E346" s="41">
        <v>0</v>
      </c>
      <c r="F346" s="55" t="s">
        <v>234</v>
      </c>
      <c r="G346" s="59" t="s">
        <v>11</v>
      </c>
      <c r="H346" s="59" t="s">
        <v>672</v>
      </c>
      <c r="I346" s="42" t="s">
        <v>1663</v>
      </c>
      <c r="J346" s="35" t="s">
        <v>1664</v>
      </c>
      <c r="K346" s="5"/>
      <c r="L346" s="35" t="str">
        <f t="shared" si="12"/>
        <v>30811384026 03B</v>
      </c>
      <c r="M346" s="5" t="str">
        <f t="shared" si="13"/>
        <v>Slovenský tenisový zväzbBViktória Kužmová</v>
      </c>
    </row>
    <row r="347" spans="1:13" ht="11.25">
      <c r="A347" s="55" t="s">
        <v>113</v>
      </c>
      <c r="B347" s="57" t="s">
        <v>114</v>
      </c>
      <c r="C347" s="59" t="s">
        <v>1237</v>
      </c>
      <c r="D347" s="61">
        <v>23800</v>
      </c>
      <c r="E347" s="63">
        <v>0.25</v>
      </c>
      <c r="F347" s="65" t="s">
        <v>239</v>
      </c>
      <c r="G347" s="37" t="s">
        <v>7</v>
      </c>
      <c r="H347" s="59" t="s">
        <v>672</v>
      </c>
      <c r="I347" s="42" t="s">
        <v>1665</v>
      </c>
      <c r="J347" s="35" t="s">
        <v>1666</v>
      </c>
      <c r="K347" s="5"/>
      <c r="L347" s="35" t="str">
        <f t="shared" si="12"/>
        <v>30811384026 01B</v>
      </c>
      <c r="M347" s="5" t="str">
        <f t="shared" si="13"/>
        <v>Slovenský tenisový zväzgBTenis do škôl , SF: 25%</v>
      </c>
    </row>
    <row r="348" spans="1:13" ht="11.25">
      <c r="A348" s="55" t="s">
        <v>113</v>
      </c>
      <c r="B348" s="57" t="s">
        <v>114</v>
      </c>
      <c r="C348" s="59" t="s">
        <v>1326</v>
      </c>
      <c r="D348" s="61">
        <v>500</v>
      </c>
      <c r="E348" s="63">
        <v>0</v>
      </c>
      <c r="F348" s="55" t="s">
        <v>241</v>
      </c>
      <c r="G348" s="59" t="s">
        <v>11</v>
      </c>
      <c r="H348" s="59" t="s">
        <v>672</v>
      </c>
      <c r="I348" s="42" t="s">
        <v>1667</v>
      </c>
      <c r="J348" s="35" t="s">
        <v>1664</v>
      </c>
      <c r="K348" s="5"/>
      <c r="L348" s="35" t="str">
        <f t="shared" si="12"/>
        <v>30811384026 03B</v>
      </c>
      <c r="M348" s="5" t="str">
        <f t="shared" si="13"/>
        <v>Slovenský tenisový zväziBtréner Ladislav Macko: celoživotná práca s mládežou a životné jubileum - 70 r.</v>
      </c>
    </row>
    <row r="349" spans="1:13" ht="11.25">
      <c r="A349" s="34" t="s">
        <v>116</v>
      </c>
      <c r="B349" s="57" t="s">
        <v>117</v>
      </c>
      <c r="C349" s="37" t="s">
        <v>794</v>
      </c>
      <c r="D349" s="40">
        <v>151758</v>
      </c>
      <c r="E349" s="41">
        <v>0</v>
      </c>
      <c r="F349" s="34" t="s">
        <v>233</v>
      </c>
      <c r="G349" s="37" t="s">
        <v>6</v>
      </c>
      <c r="H349" s="37" t="s">
        <v>672</v>
      </c>
      <c r="I349" s="42" t="s">
        <v>1668</v>
      </c>
      <c r="J349" s="35" t="s">
        <v>1669</v>
      </c>
      <c r="K349" s="5" t="s">
        <v>118</v>
      </c>
      <c r="L349" s="35" t="str">
        <f t="shared" si="12"/>
        <v>00688304026 02B</v>
      </c>
      <c r="M349" s="5" t="str">
        <f t="shared" si="13"/>
        <v>Slovenský veslársky zväzaBveslovanie - bežné transfery</v>
      </c>
    </row>
    <row r="350" spans="1:13" ht="11.25">
      <c r="A350" s="34" t="s">
        <v>116</v>
      </c>
      <c r="B350" s="57" t="s">
        <v>117</v>
      </c>
      <c r="C350" s="37" t="s">
        <v>830</v>
      </c>
      <c r="D350" s="40">
        <v>6000</v>
      </c>
      <c r="E350" s="41">
        <v>0</v>
      </c>
      <c r="F350" s="34" t="s">
        <v>233</v>
      </c>
      <c r="G350" s="37" t="s">
        <v>6</v>
      </c>
      <c r="H350" s="37" t="s">
        <v>673</v>
      </c>
      <c r="I350" s="42" t="s">
        <v>1668</v>
      </c>
      <c r="J350" s="35" t="s">
        <v>1669</v>
      </c>
      <c r="K350" s="5" t="s">
        <v>118</v>
      </c>
      <c r="L350" s="35" t="str">
        <f t="shared" si="12"/>
        <v>00688304026 02K</v>
      </c>
      <c r="M350" s="5" t="str">
        <f t="shared" si="13"/>
        <v>Slovenský veslársky zväzaKveslovanie - kapitálové transfery (kontainery na úschovu lodí)</v>
      </c>
    </row>
    <row r="351" spans="1:13" ht="11.25">
      <c r="A351" s="55" t="s">
        <v>116</v>
      </c>
      <c r="B351" s="57" t="s">
        <v>117</v>
      </c>
      <c r="C351" s="59" t="s">
        <v>1149</v>
      </c>
      <c r="D351" s="60">
        <v>21586</v>
      </c>
      <c r="E351" s="41">
        <v>0</v>
      </c>
      <c r="F351" s="55" t="s">
        <v>234</v>
      </c>
      <c r="G351" s="59" t="s">
        <v>11</v>
      </c>
      <c r="H351" s="59" t="s">
        <v>672</v>
      </c>
      <c r="I351" s="42" t="s">
        <v>1670</v>
      </c>
      <c r="J351" s="35" t="s">
        <v>1671</v>
      </c>
      <c r="K351" s="5"/>
      <c r="L351" s="35" t="str">
        <f t="shared" si="12"/>
        <v>00688304026 03B</v>
      </c>
      <c r="M351" s="5" t="str">
        <f t="shared" si="13"/>
        <v>Slovenský veslársky zväzbBPeter Zelinka, Adam Stiffel</v>
      </c>
    </row>
    <row r="352" spans="1:13" ht="11.25">
      <c r="A352" s="34" t="s">
        <v>119</v>
      </c>
      <c r="B352" s="57" t="s">
        <v>466</v>
      </c>
      <c r="C352" s="37" t="s">
        <v>795</v>
      </c>
      <c r="D352" s="40">
        <v>293608</v>
      </c>
      <c r="E352" s="41">
        <v>0</v>
      </c>
      <c r="F352" s="34" t="s">
        <v>233</v>
      </c>
      <c r="G352" s="37" t="s">
        <v>6</v>
      </c>
      <c r="H352" s="37" t="s">
        <v>672</v>
      </c>
      <c r="I352" s="42" t="s">
        <v>1672</v>
      </c>
      <c r="J352" s="35" t="s">
        <v>1673</v>
      </c>
      <c r="K352" s="5" t="s">
        <v>120</v>
      </c>
      <c r="L352" s="35" t="str">
        <f t="shared" si="12"/>
        <v>31791981026 02B</v>
      </c>
      <c r="M352" s="5" t="str">
        <f t="shared" si="13"/>
        <v>SLOVENSKÝ ZÁPASNÍCKY ZVÄZaBzápasenie - bežné transfery</v>
      </c>
    </row>
    <row r="353" spans="1:13" ht="11.25">
      <c r="A353" s="55" t="s">
        <v>119</v>
      </c>
      <c r="B353" s="57" t="s">
        <v>466</v>
      </c>
      <c r="C353" s="59" t="s">
        <v>1150</v>
      </c>
      <c r="D353" s="61">
        <v>21586</v>
      </c>
      <c r="E353" s="41">
        <v>0</v>
      </c>
      <c r="F353" s="55" t="s">
        <v>234</v>
      </c>
      <c r="G353" s="59" t="s">
        <v>11</v>
      </c>
      <c r="H353" s="59" t="s">
        <v>672</v>
      </c>
      <c r="I353" s="42" t="s">
        <v>1674</v>
      </c>
      <c r="J353" s="35" t="s">
        <v>1675</v>
      </c>
      <c r="K353" s="5"/>
      <c r="L353" s="35" t="str">
        <f t="shared" si="12"/>
        <v>31791981026 03B</v>
      </c>
      <c r="M353" s="5" t="str">
        <f t="shared" si="13"/>
        <v>SLOVENSKÝ ZÁPASNÍCKY ZVÄZbBAhsarbek Gulaev *</v>
      </c>
    </row>
    <row r="354" spans="1:13" ht="11.25">
      <c r="A354" s="55" t="s">
        <v>119</v>
      </c>
      <c r="B354" s="57" t="s">
        <v>466</v>
      </c>
      <c r="C354" s="59" t="s">
        <v>1151</v>
      </c>
      <c r="D354" s="61">
        <v>43171</v>
      </c>
      <c r="E354" s="41">
        <v>0</v>
      </c>
      <c r="F354" s="55" t="s">
        <v>234</v>
      </c>
      <c r="G354" s="59" t="s">
        <v>11</v>
      </c>
      <c r="H354" s="59" t="s">
        <v>672</v>
      </c>
      <c r="I354" s="42" t="s">
        <v>1674</v>
      </c>
      <c r="J354" s="35" t="s">
        <v>1675</v>
      </c>
      <c r="K354" s="5"/>
      <c r="L354" s="35" t="str">
        <f t="shared" si="12"/>
        <v>31791981026 03B</v>
      </c>
      <c r="M354" s="5" t="str">
        <f t="shared" si="13"/>
        <v>SLOVENSKÝ ZÁPASNÍCKY ZVÄZbBBoris Makoev *</v>
      </c>
    </row>
    <row r="355" spans="1:13" ht="11.25">
      <c r="A355" s="55" t="s">
        <v>119</v>
      </c>
      <c r="B355" s="57" t="s">
        <v>466</v>
      </c>
      <c r="C355" s="59" t="s">
        <v>1152</v>
      </c>
      <c r="D355" s="61">
        <v>7195</v>
      </c>
      <c r="E355" s="41">
        <v>0</v>
      </c>
      <c r="F355" s="55" t="s">
        <v>234</v>
      </c>
      <c r="G355" s="59" t="s">
        <v>11</v>
      </c>
      <c r="H355" s="59" t="s">
        <v>672</v>
      </c>
      <c r="I355" s="42" t="s">
        <v>1674</v>
      </c>
      <c r="J355" s="35" t="s">
        <v>1675</v>
      </c>
      <c r="K355" s="5"/>
      <c r="L355" s="35" t="str">
        <f t="shared" si="12"/>
        <v>31791981026 03B</v>
      </c>
      <c r="M355" s="5" t="str">
        <f t="shared" si="13"/>
        <v>SLOVENSKÝ ZÁPASNÍCKY ZVÄZbBMichael Bodnár</v>
      </c>
    </row>
    <row r="356" spans="1:13" ht="11.25">
      <c r="A356" s="55" t="s">
        <v>119</v>
      </c>
      <c r="B356" s="57" t="s">
        <v>466</v>
      </c>
      <c r="C356" s="59" t="s">
        <v>1153</v>
      </c>
      <c r="D356" s="61">
        <v>7195</v>
      </c>
      <c r="E356" s="41">
        <v>0</v>
      </c>
      <c r="F356" s="55" t="s">
        <v>234</v>
      </c>
      <c r="G356" s="59" t="s">
        <v>11</v>
      </c>
      <c r="H356" s="59" t="s">
        <v>672</v>
      </c>
      <c r="I356" s="42" t="s">
        <v>1674</v>
      </c>
      <c r="J356" s="35" t="s">
        <v>1675</v>
      </c>
      <c r="K356" s="5"/>
      <c r="L356" s="35" t="str">
        <f t="shared" si="12"/>
        <v>31791981026 03B</v>
      </c>
      <c r="M356" s="5" t="str">
        <f t="shared" si="13"/>
        <v>SLOVENSKÝ ZÁPASNÍCKY ZVÄZbBMichal Duba</v>
      </c>
    </row>
    <row r="357" spans="1:13" ht="11.25">
      <c r="A357" s="55" t="s">
        <v>119</v>
      </c>
      <c r="B357" s="57" t="s">
        <v>466</v>
      </c>
      <c r="C357" s="59" t="s">
        <v>1154</v>
      </c>
      <c r="D357" s="61">
        <v>7195</v>
      </c>
      <c r="E357" s="41">
        <v>0</v>
      </c>
      <c r="F357" s="55" t="s">
        <v>234</v>
      </c>
      <c r="G357" s="59" t="s">
        <v>11</v>
      </c>
      <c r="H357" s="59" t="s">
        <v>672</v>
      </c>
      <c r="I357" s="42" t="s">
        <v>1674</v>
      </c>
      <c r="J357" s="35" t="s">
        <v>1675</v>
      </c>
      <c r="K357" s="5"/>
      <c r="L357" s="35" t="str">
        <f t="shared" si="12"/>
        <v>31791981026 03B</v>
      </c>
      <c r="M357" s="5" t="str">
        <f t="shared" si="13"/>
        <v>SLOVENSKÝ ZÁPASNÍCKY ZVÄZbBTamás Sóos</v>
      </c>
    </row>
    <row r="358" spans="1:13" ht="11.25">
      <c r="A358" s="34" t="s">
        <v>119</v>
      </c>
      <c r="B358" s="57" t="s">
        <v>466</v>
      </c>
      <c r="C358" s="37" t="s">
        <v>1222</v>
      </c>
      <c r="D358" s="40">
        <v>50000</v>
      </c>
      <c r="E358" s="41">
        <v>0</v>
      </c>
      <c r="F358" s="34" t="s">
        <v>238</v>
      </c>
      <c r="G358" s="37" t="s">
        <v>11</v>
      </c>
      <c r="H358" s="37" t="s">
        <v>672</v>
      </c>
      <c r="I358" s="42" t="s">
        <v>1676</v>
      </c>
      <c r="J358" s="35" t="s">
        <v>1675</v>
      </c>
      <c r="K358" s="5"/>
      <c r="L358" s="35" t="str">
        <f t="shared" si="12"/>
        <v>31791981026 03B</v>
      </c>
      <c r="M358" s="5" t="str">
        <f t="shared" si="13"/>
        <v>SLOVENSKÝ ZÁPASNÍCKY ZVÄZfBMajstrovstvá Sveta Juniorov (MSJ-A), Trnava, počet dní: 7</v>
      </c>
    </row>
    <row r="359" spans="1:13" ht="11.25">
      <c r="A359" s="55" t="s">
        <v>119</v>
      </c>
      <c r="B359" s="57" t="s">
        <v>466</v>
      </c>
      <c r="C359" s="59" t="s">
        <v>1327</v>
      </c>
      <c r="D359" s="61">
        <v>250</v>
      </c>
      <c r="E359" s="63">
        <v>0</v>
      </c>
      <c r="F359" s="55" t="s">
        <v>241</v>
      </c>
      <c r="G359" s="59" t="s">
        <v>11</v>
      </c>
      <c r="H359" s="59" t="s">
        <v>672</v>
      </c>
      <c r="I359" s="42" t="s">
        <v>1677</v>
      </c>
      <c r="J359" s="35" t="s">
        <v>1675</v>
      </c>
      <c r="K359" s="5"/>
      <c r="L359" s="35" t="str">
        <f t="shared" si="12"/>
        <v>31791981026 03B</v>
      </c>
      <c r="M359" s="5" t="str">
        <f t="shared" si="13"/>
        <v>SLOVENSKÝ ZÁPASNÍCKY ZVÄZiBšportovec Akhsarbek Gulaev za 2. m. na MSUmax</v>
      </c>
    </row>
    <row r="360" spans="1:13" ht="11.25">
      <c r="A360" s="55" t="s">
        <v>119</v>
      </c>
      <c r="B360" s="57" t="s">
        <v>466</v>
      </c>
      <c r="C360" s="59" t="s">
        <v>1328</v>
      </c>
      <c r="D360" s="61">
        <v>1500</v>
      </c>
      <c r="E360" s="63">
        <v>0</v>
      </c>
      <c r="F360" s="55" t="s">
        <v>241</v>
      </c>
      <c r="G360" s="59" t="s">
        <v>11</v>
      </c>
      <c r="H360" s="59" t="s">
        <v>672</v>
      </c>
      <c r="I360" s="42" t="s">
        <v>1677</v>
      </c>
      <c r="J360" s="35" t="s">
        <v>1675</v>
      </c>
      <c r="K360" s="5"/>
      <c r="L360" s="35" t="str">
        <f t="shared" si="12"/>
        <v>31791981026 03B</v>
      </c>
      <c r="M360" s="5" t="str">
        <f t="shared" si="13"/>
        <v>SLOVENSKÝ ZÁPASNÍCKY ZVÄZiBšportovec Boris Makoev za 2. m. na MS</v>
      </c>
    </row>
    <row r="361" spans="1:13" ht="11.25">
      <c r="A361" s="55" t="s">
        <v>119</v>
      </c>
      <c r="B361" s="57" t="s">
        <v>466</v>
      </c>
      <c r="C361" s="59" t="s">
        <v>1329</v>
      </c>
      <c r="D361" s="61">
        <v>330</v>
      </c>
      <c r="E361" s="63">
        <v>0</v>
      </c>
      <c r="F361" s="55" t="s">
        <v>241</v>
      </c>
      <c r="G361" s="59" t="s">
        <v>11</v>
      </c>
      <c r="H361" s="59" t="s">
        <v>672</v>
      </c>
      <c r="I361" s="42" t="s">
        <v>1677</v>
      </c>
      <c r="J361" s="35" t="s">
        <v>1675</v>
      </c>
      <c r="K361" s="5"/>
      <c r="L361" s="35" t="str">
        <f t="shared" si="12"/>
        <v>31791981026 03B</v>
      </c>
      <c r="M361" s="5" t="str">
        <f t="shared" si="13"/>
        <v>SLOVENSKÝ ZÁPASNÍCKY ZVÄZiBtréner Erik Cap: 1 x 2. m. MSUmax. - Akhsarbek Gulaev</v>
      </c>
    </row>
    <row r="362" spans="1:13" ht="11.25">
      <c r="A362" s="55" t="s">
        <v>119</v>
      </c>
      <c r="B362" s="57" t="s">
        <v>466</v>
      </c>
      <c r="C362" s="59" t="s">
        <v>1330</v>
      </c>
      <c r="D362" s="61">
        <v>500</v>
      </c>
      <c r="E362" s="63">
        <v>0</v>
      </c>
      <c r="F362" s="55" t="s">
        <v>241</v>
      </c>
      <c r="G362" s="59" t="s">
        <v>11</v>
      </c>
      <c r="H362" s="59" t="s">
        <v>672</v>
      </c>
      <c r="I362" s="42" t="s">
        <v>1677</v>
      </c>
      <c r="J362" s="35" t="s">
        <v>1675</v>
      </c>
      <c r="K362" s="5"/>
      <c r="L362" s="35" t="str">
        <f t="shared" si="12"/>
        <v>31791981026 03B</v>
      </c>
      <c r="M362" s="5" t="str">
        <f t="shared" si="13"/>
        <v>SLOVENSKÝ ZÁPASNÍCKY ZVÄZiBtréner Miroslav Jedlička: celoživotná práca s mládežou a životné jubileum - 60 r.</v>
      </c>
    </row>
    <row r="363" spans="1:13" ht="11.25">
      <c r="A363" s="55" t="s">
        <v>119</v>
      </c>
      <c r="B363" s="57" t="s">
        <v>466</v>
      </c>
      <c r="C363" s="59" t="s">
        <v>1861</v>
      </c>
      <c r="D363" s="61">
        <v>123384</v>
      </c>
      <c r="E363" s="63">
        <v>0</v>
      </c>
      <c r="F363" s="55" t="s">
        <v>248</v>
      </c>
      <c r="G363" s="59" t="s">
        <v>11</v>
      </c>
      <c r="H363" s="59" t="s">
        <v>672</v>
      </c>
      <c r="I363" s="42" t="s">
        <v>1862</v>
      </c>
      <c r="J363" s="35" t="s">
        <v>1675</v>
      </c>
      <c r="K363" s="5"/>
      <c r="L363" s="35" t="str">
        <f t="shared" si="12"/>
        <v>31791981026 03B</v>
      </c>
      <c r="M363" s="5" t="str">
        <f t="shared" si="13"/>
        <v>SLOVENSKÝ ZÁPASNÍCKY ZVÄZpBúčasť na významnej súťaži podľa § 3 písm. h) druhého až štvrtého bodu Zákona o športe vrátane prípravy na túto súťaž</v>
      </c>
    </row>
    <row r="364" spans="1:13" ht="11.25">
      <c r="A364" s="34" t="s">
        <v>122</v>
      </c>
      <c r="B364" s="57" t="s">
        <v>123</v>
      </c>
      <c r="C364" s="37" t="s">
        <v>796</v>
      </c>
      <c r="D364" s="40">
        <v>174112</v>
      </c>
      <c r="E364" s="41">
        <v>0</v>
      </c>
      <c r="F364" s="34" t="s">
        <v>233</v>
      </c>
      <c r="G364" s="37" t="s">
        <v>6</v>
      </c>
      <c r="H364" s="37" t="s">
        <v>672</v>
      </c>
      <c r="I364" s="42" t="s">
        <v>1678</v>
      </c>
      <c r="J364" s="35" t="s">
        <v>1679</v>
      </c>
      <c r="K364" s="5" t="s">
        <v>124</v>
      </c>
      <c r="L364" s="35" t="str">
        <f t="shared" si="12"/>
        <v>30811546026 02B</v>
      </c>
      <c r="M364" s="5" t="str">
        <f t="shared" si="13"/>
        <v>Slovenský zväz bedmintonuaBbedminton - bežné transfery</v>
      </c>
    </row>
    <row r="365" spans="1:13" ht="11.25">
      <c r="A365" s="34" t="s">
        <v>122</v>
      </c>
      <c r="B365" s="57" t="s">
        <v>123</v>
      </c>
      <c r="C365" s="37" t="s">
        <v>831</v>
      </c>
      <c r="D365" s="40">
        <v>25000</v>
      </c>
      <c r="E365" s="41">
        <v>0</v>
      </c>
      <c r="F365" s="34" t="s">
        <v>233</v>
      </c>
      <c r="G365" s="37" t="s">
        <v>6</v>
      </c>
      <c r="H365" s="37" t="s">
        <v>673</v>
      </c>
      <c r="I365" s="42" t="s">
        <v>1678</v>
      </c>
      <c r="J365" s="35" t="s">
        <v>1679</v>
      </c>
      <c r="K365" s="5" t="s">
        <v>124</v>
      </c>
      <c r="L365" s="35" t="str">
        <f t="shared" si="12"/>
        <v>30811546026 02K</v>
      </c>
      <c r="M365" s="5" t="str">
        <f t="shared" si="13"/>
        <v>Slovenský zväz bedmintonuaKbedminton - kapitálové transfery (mikrobus)</v>
      </c>
    </row>
    <row r="366" spans="1:13" ht="11.25">
      <c r="A366" s="34" t="s">
        <v>125</v>
      </c>
      <c r="B366" s="57" t="s">
        <v>126</v>
      </c>
      <c r="C366" s="37" t="s">
        <v>797</v>
      </c>
      <c r="D366" s="40">
        <v>478253</v>
      </c>
      <c r="E366" s="41">
        <v>0</v>
      </c>
      <c r="F366" s="34" t="s">
        <v>233</v>
      </c>
      <c r="G366" s="37" t="s">
        <v>6</v>
      </c>
      <c r="H366" s="37" t="s">
        <v>672</v>
      </c>
      <c r="I366" s="42" t="s">
        <v>1680</v>
      </c>
      <c r="J366" s="35" t="s">
        <v>1681</v>
      </c>
      <c r="K366" s="5" t="s">
        <v>127</v>
      </c>
      <c r="L366" s="35" t="str">
        <f t="shared" si="12"/>
        <v>35656743026 02B</v>
      </c>
      <c r="M366" s="5" t="str">
        <f t="shared" si="13"/>
        <v>Slovenský zväz biatlonuaBbiatlon - bežné transfery</v>
      </c>
    </row>
    <row r="367" spans="1:13" ht="11.25">
      <c r="A367" s="34" t="s">
        <v>125</v>
      </c>
      <c r="B367" s="57" t="s">
        <v>126</v>
      </c>
      <c r="C367" s="37" t="s">
        <v>832</v>
      </c>
      <c r="D367" s="40">
        <v>60000</v>
      </c>
      <c r="E367" s="41">
        <v>0</v>
      </c>
      <c r="F367" s="34" t="s">
        <v>233</v>
      </c>
      <c r="G367" s="37" t="s">
        <v>6</v>
      </c>
      <c r="H367" s="37" t="s">
        <v>673</v>
      </c>
      <c r="I367" s="42" t="s">
        <v>1680</v>
      </c>
      <c r="J367" s="35" t="s">
        <v>1681</v>
      </c>
      <c r="K367" s="5" t="s">
        <v>127</v>
      </c>
      <c r="L367" s="35" t="str">
        <f t="shared" si="12"/>
        <v>35656743026 02K</v>
      </c>
      <c r="M367" s="5" t="str">
        <f t="shared" si="13"/>
        <v>Slovenský zväz biatlonuaKbiatlon - kapitálové transfery (zbrane, mikrobus, zimná pracovná štvorkolka s pásmi)</v>
      </c>
    </row>
    <row r="368" spans="1:13" ht="11.25">
      <c r="A368" s="55" t="s">
        <v>125</v>
      </c>
      <c r="B368" s="57" t="s">
        <v>126</v>
      </c>
      <c r="C368" s="59" t="s">
        <v>1155</v>
      </c>
      <c r="D368" s="61">
        <v>71951</v>
      </c>
      <c r="E368" s="41">
        <v>0</v>
      </c>
      <c r="F368" s="55" t="s">
        <v>234</v>
      </c>
      <c r="G368" s="59" t="s">
        <v>11</v>
      </c>
      <c r="H368" s="59" t="s">
        <v>672</v>
      </c>
      <c r="I368" s="42" t="s">
        <v>1682</v>
      </c>
      <c r="J368" s="35" t="s">
        <v>1683</v>
      </c>
      <c r="K368" s="5"/>
      <c r="L368" s="35" t="str">
        <f t="shared" si="12"/>
        <v>35656743026 03B</v>
      </c>
      <c r="M368" s="5" t="str">
        <f t="shared" si="13"/>
        <v>Slovenský zväz biatlonubBAnastasia Kuzminova</v>
      </c>
    </row>
    <row r="369" spans="1:13" ht="11.25">
      <c r="A369" s="55" t="s">
        <v>125</v>
      </c>
      <c r="B369" s="57" t="s">
        <v>126</v>
      </c>
      <c r="C369" s="59" t="s">
        <v>1156</v>
      </c>
      <c r="D369" s="61">
        <v>17988</v>
      </c>
      <c r="E369" s="41">
        <v>0</v>
      </c>
      <c r="F369" s="55" t="s">
        <v>234</v>
      </c>
      <c r="G369" s="59" t="s">
        <v>11</v>
      </c>
      <c r="H369" s="59" t="s">
        <v>672</v>
      </c>
      <c r="I369" s="42" t="s">
        <v>1682</v>
      </c>
      <c r="J369" s="35" t="s">
        <v>1683</v>
      </c>
      <c r="K369" s="5"/>
      <c r="L369" s="35" t="str">
        <f t="shared" si="12"/>
        <v>35656743026 03B</v>
      </c>
      <c r="M369" s="5" t="str">
        <f t="shared" si="13"/>
        <v>Slovenský zväz biatlonubBIvona Fialková</v>
      </c>
    </row>
    <row r="370" spans="1:13" ht="11.25">
      <c r="A370" s="55" t="s">
        <v>125</v>
      </c>
      <c r="B370" s="57" t="s">
        <v>126</v>
      </c>
      <c r="C370" s="59" t="s">
        <v>1157</v>
      </c>
      <c r="D370" s="61">
        <v>26982</v>
      </c>
      <c r="E370" s="41">
        <v>0</v>
      </c>
      <c r="F370" s="55" t="s">
        <v>234</v>
      </c>
      <c r="G370" s="59" t="s">
        <v>11</v>
      </c>
      <c r="H370" s="59" t="s">
        <v>672</v>
      </c>
      <c r="I370" s="42" t="s">
        <v>1682</v>
      </c>
      <c r="J370" s="35" t="s">
        <v>1683</v>
      </c>
      <c r="K370" s="5"/>
      <c r="L370" s="35" t="str">
        <f t="shared" si="12"/>
        <v>35656743026 03B</v>
      </c>
      <c r="M370" s="5" t="str">
        <f t="shared" si="13"/>
        <v>Slovenský zväz biatlonubBMatej Kazár</v>
      </c>
    </row>
    <row r="371" spans="1:13" ht="11.25">
      <c r="A371" s="55" t="s">
        <v>125</v>
      </c>
      <c r="B371" s="57" t="s">
        <v>126</v>
      </c>
      <c r="C371" s="59" t="s">
        <v>1158</v>
      </c>
      <c r="D371" s="61">
        <v>28781</v>
      </c>
      <c r="E371" s="41">
        <v>0</v>
      </c>
      <c r="F371" s="55" t="s">
        <v>234</v>
      </c>
      <c r="G371" s="59" t="s">
        <v>11</v>
      </c>
      <c r="H371" s="59" t="s">
        <v>672</v>
      </c>
      <c r="I371" s="42" t="s">
        <v>1682</v>
      </c>
      <c r="J371" s="35" t="s">
        <v>1683</v>
      </c>
      <c r="K371" s="5"/>
      <c r="L371" s="35" t="str">
        <f t="shared" si="12"/>
        <v>35656743026 03B</v>
      </c>
      <c r="M371" s="5" t="str">
        <f t="shared" si="13"/>
        <v>Slovenský zväz biatlonubBPaulína Fialková</v>
      </c>
    </row>
    <row r="372" spans="1:13" ht="11.25">
      <c r="A372" s="34" t="s">
        <v>125</v>
      </c>
      <c r="B372" s="57" t="s">
        <v>126</v>
      </c>
      <c r="C372" s="37" t="s">
        <v>1223</v>
      </c>
      <c r="D372" s="40">
        <v>11250</v>
      </c>
      <c r="E372" s="41">
        <v>0</v>
      </c>
      <c r="F372" s="34" t="s">
        <v>238</v>
      </c>
      <c r="G372" s="37" t="s">
        <v>11</v>
      </c>
      <c r="H372" s="37" t="s">
        <v>672</v>
      </c>
      <c r="I372" s="42" t="s">
        <v>1684</v>
      </c>
      <c r="J372" s="35" t="s">
        <v>1683</v>
      </c>
      <c r="K372" s="5"/>
      <c r="L372" s="35" t="str">
        <f t="shared" si="12"/>
        <v>35656743026 03B</v>
      </c>
      <c r="M372" s="5" t="str">
        <f t="shared" si="13"/>
        <v>Slovenský zväz biatlonufBIBU Cup Biathlon 4 Brezno - Osrblie (SP), NBC Osrblie, počet dní: 3</v>
      </c>
    </row>
    <row r="373" spans="1:13" ht="11.25">
      <c r="A373" s="55" t="s">
        <v>125</v>
      </c>
      <c r="B373" s="57" t="s">
        <v>126</v>
      </c>
      <c r="C373" s="59" t="s">
        <v>1331</v>
      </c>
      <c r="D373" s="61">
        <v>1875</v>
      </c>
      <c r="E373" s="63">
        <v>0</v>
      </c>
      <c r="F373" s="55" t="s">
        <v>241</v>
      </c>
      <c r="G373" s="59" t="s">
        <v>11</v>
      </c>
      <c r="H373" s="59" t="s">
        <v>672</v>
      </c>
      <c r="I373" s="42" t="s">
        <v>1685</v>
      </c>
      <c r="J373" s="35" t="s">
        <v>1683</v>
      </c>
      <c r="K373" s="5"/>
      <c r="L373" s="35" t="str">
        <f t="shared" si="12"/>
        <v>35656743026 03B</v>
      </c>
      <c r="M373" s="5" t="str">
        <f t="shared" si="13"/>
        <v>Slovenský zväz biatlonuiBšportovec Fialková Ivona,  Kazár Matej za 2. m. na MS</v>
      </c>
    </row>
    <row r="374" spans="1:13" ht="11.25">
      <c r="A374" s="55" t="s">
        <v>125</v>
      </c>
      <c r="B374" s="57" t="s">
        <v>126</v>
      </c>
      <c r="C374" s="59" t="s">
        <v>1332</v>
      </c>
      <c r="D374" s="61">
        <v>1500</v>
      </c>
      <c r="E374" s="63">
        <v>0</v>
      </c>
      <c r="F374" s="55" t="s">
        <v>241</v>
      </c>
      <c r="G374" s="59" t="s">
        <v>11</v>
      </c>
      <c r="H374" s="59" t="s">
        <v>672</v>
      </c>
      <c r="I374" s="42" t="s">
        <v>1685</v>
      </c>
      <c r="J374" s="35" t="s">
        <v>1683</v>
      </c>
      <c r="K374" s="5"/>
      <c r="L374" s="35" t="str">
        <f t="shared" si="12"/>
        <v>35656743026 03B</v>
      </c>
      <c r="M374" s="5" t="str">
        <f t="shared" si="13"/>
        <v>Slovenský zväz biatlonuiBšportovec Paulína Fialková  za 2. m. na MS</v>
      </c>
    </row>
    <row r="375" spans="1:13" ht="11.25">
      <c r="A375" s="55" t="s">
        <v>125</v>
      </c>
      <c r="B375" s="57" t="s">
        <v>126</v>
      </c>
      <c r="C375" s="59" t="s">
        <v>1333</v>
      </c>
      <c r="D375" s="61">
        <v>1000</v>
      </c>
      <c r="E375" s="63">
        <v>0</v>
      </c>
      <c r="F375" s="55" t="s">
        <v>241</v>
      </c>
      <c r="G375" s="59" t="s">
        <v>11</v>
      </c>
      <c r="H375" s="59" t="s">
        <v>672</v>
      </c>
      <c r="I375" s="42" t="s">
        <v>1685</v>
      </c>
      <c r="J375" s="35" t="s">
        <v>1683</v>
      </c>
      <c r="K375" s="5"/>
      <c r="L375" s="35" t="str">
        <f t="shared" si="12"/>
        <v>35656743026 03B</v>
      </c>
      <c r="M375" s="5" t="str">
        <f t="shared" si="13"/>
        <v>Slovenský zväz biatlonuiBšportovec Tomáš Hasilla  za 3. m. na MS</v>
      </c>
    </row>
    <row r="376" spans="1:13" ht="11.25">
      <c r="A376" s="55" t="s">
        <v>125</v>
      </c>
      <c r="B376" s="57" t="s">
        <v>126</v>
      </c>
      <c r="C376" s="59" t="s">
        <v>1866</v>
      </c>
      <c r="D376" s="61">
        <v>250000</v>
      </c>
      <c r="E376" s="63">
        <v>0</v>
      </c>
      <c r="F376" s="55" t="s">
        <v>247</v>
      </c>
      <c r="G376" s="59" t="s">
        <v>10</v>
      </c>
      <c r="H376" s="59" t="s">
        <v>673</v>
      </c>
      <c r="I376" s="55" t="s">
        <v>1867</v>
      </c>
      <c r="J376" s="55" t="s">
        <v>1868</v>
      </c>
      <c r="K376" s="5"/>
      <c r="L376" s="35" t="str">
        <f t="shared" si="12"/>
        <v>35656743026 04K</v>
      </c>
      <c r="M376" s="5" t="str">
        <f t="shared" si="13"/>
        <v>Slovenský zväz biatlonuoKrozvoj a dobudovanie infraštruktúry v Národnom biatlonovom centre v Osrblí</v>
      </c>
    </row>
    <row r="377" spans="1:13" ht="11.25">
      <c r="A377" s="34" t="s">
        <v>128</v>
      </c>
      <c r="B377" s="57" t="s">
        <v>129</v>
      </c>
      <c r="C377" s="37" t="s">
        <v>798</v>
      </c>
      <c r="D377" s="40">
        <v>100446</v>
      </c>
      <c r="E377" s="41">
        <v>0</v>
      </c>
      <c r="F377" s="34" t="s">
        <v>233</v>
      </c>
      <c r="G377" s="37" t="s">
        <v>6</v>
      </c>
      <c r="H377" s="37" t="s">
        <v>672</v>
      </c>
      <c r="I377" s="42" t="s">
        <v>1686</v>
      </c>
      <c r="J377" s="35" t="s">
        <v>1687</v>
      </c>
      <c r="K377" s="5" t="s">
        <v>188</v>
      </c>
      <c r="L377" s="35" t="str">
        <f t="shared" si="12"/>
        <v>36067580026 02B</v>
      </c>
      <c r="M377" s="5" t="str">
        <f t="shared" si="13"/>
        <v>Slovenský zväz bobistovaBboby a skeleton - bežné transfery</v>
      </c>
    </row>
    <row r="378" spans="1:13" ht="11.25">
      <c r="A378" s="34" t="s">
        <v>128</v>
      </c>
      <c r="B378" s="57" t="s">
        <v>129</v>
      </c>
      <c r="C378" s="37" t="s">
        <v>833</v>
      </c>
      <c r="D378" s="40">
        <v>7000</v>
      </c>
      <c r="E378" s="41">
        <v>0</v>
      </c>
      <c r="F378" s="34" t="s">
        <v>233</v>
      </c>
      <c r="G378" s="37" t="s">
        <v>6</v>
      </c>
      <c r="H378" s="37" t="s">
        <v>673</v>
      </c>
      <c r="I378" s="42" t="s">
        <v>1686</v>
      </c>
      <c r="J378" s="35" t="s">
        <v>1687</v>
      </c>
      <c r="K378" s="5" t="s">
        <v>188</v>
      </c>
      <c r="L378" s="35" t="str">
        <f t="shared" si="12"/>
        <v>36067580026 02K</v>
      </c>
      <c r="M378" s="5" t="str">
        <f t="shared" si="13"/>
        <v>Slovenský zväz bobistovaKboby a skeleton - kapitálové transfery (sada nožov na boby)</v>
      </c>
    </row>
    <row r="379" spans="1:13" ht="11.25">
      <c r="A379" s="34" t="s">
        <v>130</v>
      </c>
      <c r="B379" s="57" t="s">
        <v>131</v>
      </c>
      <c r="C379" s="37" t="s">
        <v>799</v>
      </c>
      <c r="D379" s="40">
        <v>1764406</v>
      </c>
      <c r="E379" s="41">
        <v>0</v>
      </c>
      <c r="F379" s="34" t="s">
        <v>233</v>
      </c>
      <c r="G379" s="37" t="s">
        <v>6</v>
      </c>
      <c r="H379" s="37" t="s">
        <v>672</v>
      </c>
      <c r="I379" s="42" t="s">
        <v>1688</v>
      </c>
      <c r="J379" s="35" t="s">
        <v>1689</v>
      </c>
      <c r="K379" s="5" t="s">
        <v>5</v>
      </c>
      <c r="L379" s="35" t="str">
        <f t="shared" si="12"/>
        <v>00684112026 02B</v>
      </c>
      <c r="M379" s="5" t="str">
        <f t="shared" si="13"/>
        <v>Slovenský zväz cyklistikyaBcyklistika - bežné transfery</v>
      </c>
    </row>
    <row r="380" spans="1:13" ht="12" customHeight="1">
      <c r="A380" s="34" t="s">
        <v>130</v>
      </c>
      <c r="B380" s="57" t="s">
        <v>131</v>
      </c>
      <c r="C380" s="37" t="s">
        <v>834</v>
      </c>
      <c r="D380" s="40">
        <v>96000</v>
      </c>
      <c r="E380" s="41">
        <v>0</v>
      </c>
      <c r="F380" s="34" t="s">
        <v>233</v>
      </c>
      <c r="G380" s="37" t="s">
        <v>6</v>
      </c>
      <c r="H380" s="37" t="s">
        <v>673</v>
      </c>
      <c r="I380" s="42" t="s">
        <v>1688</v>
      </c>
      <c r="J380" s="35" t="s">
        <v>1689</v>
      </c>
      <c r="K380" s="5" t="s">
        <v>5</v>
      </c>
      <c r="L380" s="35" t="str">
        <f t="shared" si="12"/>
        <v>00684112026 02K</v>
      </c>
      <c r="M380" s="5" t="str">
        <f t="shared" si="13"/>
        <v>Slovenský zväz cyklistikyaKcyklistika - kapitálové transfery (mikrobus, mechanické vozidlo, cieľová kamera, časomiera, sada vysielačiek pre rozhodcov)</v>
      </c>
    </row>
    <row r="381" spans="1:13" ht="11.25">
      <c r="A381" s="55" t="s">
        <v>130</v>
      </c>
      <c r="B381" s="57" t="s">
        <v>131</v>
      </c>
      <c r="C381" s="59" t="s">
        <v>1159</v>
      </c>
      <c r="D381" s="60">
        <v>57561</v>
      </c>
      <c r="E381" s="41">
        <v>0</v>
      </c>
      <c r="F381" s="55" t="s">
        <v>234</v>
      </c>
      <c r="G381" s="59" t="s">
        <v>11</v>
      </c>
      <c r="H381" s="59" t="s">
        <v>672</v>
      </c>
      <c r="I381" s="42" t="s">
        <v>1690</v>
      </c>
      <c r="J381" s="35" t="s">
        <v>1691</v>
      </c>
      <c r="K381" s="5"/>
      <c r="L381" s="35" t="str">
        <f t="shared" si="12"/>
        <v>00684112026 03B</v>
      </c>
      <c r="M381" s="5" t="str">
        <f t="shared" si="13"/>
        <v>Slovenský zväz cyklistikybBPeter Sagan</v>
      </c>
    </row>
    <row r="382" spans="1:13" ht="11.25">
      <c r="A382" s="34" t="s">
        <v>130</v>
      </c>
      <c r="B382" s="57" t="s">
        <v>131</v>
      </c>
      <c r="C382" s="37" t="s">
        <v>1224</v>
      </c>
      <c r="D382" s="40">
        <v>100000</v>
      </c>
      <c r="E382" s="41">
        <v>0</v>
      </c>
      <c r="F382" s="34" t="s">
        <v>238</v>
      </c>
      <c r="G382" s="37" t="s">
        <v>11</v>
      </c>
      <c r="H382" s="37" t="s">
        <v>672</v>
      </c>
      <c r="I382" s="42" t="s">
        <v>1692</v>
      </c>
      <c r="J382" s="35" t="s">
        <v>1691</v>
      </c>
      <c r="K382" s="5"/>
      <c r="L382" s="35" t="str">
        <f t="shared" si="12"/>
        <v>00684112026 03B</v>
      </c>
      <c r="M382" s="5" t="str">
        <f t="shared" si="13"/>
        <v>Slovenský zväz cyklistikyfBMedzinárodné cyklistické preteky Okolo Slovenska, 62. ročník (TŠP), Slovensko, počet dní: 5</v>
      </c>
    </row>
    <row r="383" spans="1:13" ht="11.25">
      <c r="A383" s="55" t="s">
        <v>130</v>
      </c>
      <c r="B383" s="57" t="s">
        <v>131</v>
      </c>
      <c r="C383" s="59" t="s">
        <v>1334</v>
      </c>
      <c r="D383" s="61">
        <v>2000</v>
      </c>
      <c r="E383" s="63">
        <v>0</v>
      </c>
      <c r="F383" s="55" t="s">
        <v>241</v>
      </c>
      <c r="G383" s="59" t="s">
        <v>11</v>
      </c>
      <c r="H383" s="59" t="s">
        <v>672</v>
      </c>
      <c r="I383" s="42" t="s">
        <v>1693</v>
      </c>
      <c r="J383" s="35" t="s">
        <v>1691</v>
      </c>
      <c r="K383" s="5"/>
      <c r="L383" s="35" t="str">
        <f t="shared" si="12"/>
        <v>00684112026 03B</v>
      </c>
      <c r="M383" s="5" t="str">
        <f t="shared" si="13"/>
        <v>Slovenský zväz cyklistikyiBšportovec Peter Sagan za 1. m. na MS</v>
      </c>
    </row>
    <row r="384" spans="1:13" ht="11.25">
      <c r="A384" s="34" t="s">
        <v>132</v>
      </c>
      <c r="B384" s="57" t="s">
        <v>133</v>
      </c>
      <c r="C384" s="37" t="s">
        <v>800</v>
      </c>
      <c r="D384" s="40">
        <v>19437</v>
      </c>
      <c r="E384" s="41">
        <v>0</v>
      </c>
      <c r="F384" s="34" t="s">
        <v>233</v>
      </c>
      <c r="G384" s="37" t="s">
        <v>6</v>
      </c>
      <c r="H384" s="37" t="s">
        <v>672</v>
      </c>
      <c r="I384" s="42" t="s">
        <v>1694</v>
      </c>
      <c r="J384" s="35" t="s">
        <v>1695</v>
      </c>
      <c r="K384" s="5" t="s">
        <v>134</v>
      </c>
      <c r="L384" s="35" t="str">
        <f t="shared" si="12"/>
        <v>31806431026 02B</v>
      </c>
      <c r="M384" s="5" t="str">
        <f t="shared" si="13"/>
        <v>Slovenský zväz dráhového golfuaBdráhový golf - bežné transfery</v>
      </c>
    </row>
    <row r="385" spans="1:13" ht="11.25">
      <c r="A385" s="34" t="s">
        <v>135</v>
      </c>
      <c r="B385" s="57" t="s">
        <v>136</v>
      </c>
      <c r="C385" s="37" t="s">
        <v>801</v>
      </c>
      <c r="D385" s="40">
        <v>380419</v>
      </c>
      <c r="E385" s="41">
        <v>0</v>
      </c>
      <c r="F385" s="34" t="s">
        <v>233</v>
      </c>
      <c r="G385" s="37" t="s">
        <v>6</v>
      </c>
      <c r="H385" s="37" t="s">
        <v>672</v>
      </c>
      <c r="I385" s="42" t="s">
        <v>1696</v>
      </c>
      <c r="J385" s="35" t="s">
        <v>1697</v>
      </c>
      <c r="K385" s="5" t="s">
        <v>34</v>
      </c>
      <c r="L385" s="35" t="str">
        <f t="shared" si="12"/>
        <v>31795421026 02B</v>
      </c>
      <c r="M385" s="5" t="str">
        <f t="shared" si="13"/>
        <v>Slovenský zväz florbaluaBflorbal - bežné transfery</v>
      </c>
    </row>
    <row r="386" spans="1:13" ht="11.25">
      <c r="A386" s="34" t="s">
        <v>135</v>
      </c>
      <c r="B386" s="57" t="s">
        <v>136</v>
      </c>
      <c r="C386" s="59" t="s">
        <v>1225</v>
      </c>
      <c r="D386" s="61">
        <v>12500</v>
      </c>
      <c r="E386" s="41">
        <v>0</v>
      </c>
      <c r="F386" s="34" t="s">
        <v>238</v>
      </c>
      <c r="G386" s="37" t="s">
        <v>11</v>
      </c>
      <c r="H386" s="37" t="s">
        <v>672</v>
      </c>
      <c r="I386" s="42" t="s">
        <v>1698</v>
      </c>
      <c r="J386" s="35" t="s">
        <v>1699</v>
      </c>
      <c r="K386" s="5"/>
      <c r="L386" s="35" t="str">
        <f t="shared" si="12"/>
        <v>31795421026 03B</v>
      </c>
      <c r="M386" s="5" t="str">
        <f t="shared" si="13"/>
        <v>Slovenský zväz florbalufBKvalifikácia Majstrovstiev sveta vo florbale mužov (MS-B), Nitra, počet dní: 5</v>
      </c>
    </row>
    <row r="387" spans="1:13" ht="11.25">
      <c r="A387" s="55" t="s">
        <v>135</v>
      </c>
      <c r="B387" s="57" t="s">
        <v>136</v>
      </c>
      <c r="C387" s="59" t="s">
        <v>1238</v>
      </c>
      <c r="D387" s="61">
        <v>4575</v>
      </c>
      <c r="E387" s="63">
        <v>0.67</v>
      </c>
      <c r="F387" s="65" t="s">
        <v>239</v>
      </c>
      <c r="G387" s="37" t="s">
        <v>7</v>
      </c>
      <c r="H387" s="59" t="s">
        <v>672</v>
      </c>
      <c r="I387" s="42" t="s">
        <v>1700</v>
      </c>
      <c r="J387" s="35" t="s">
        <v>1701</v>
      </c>
      <c r="K387" s="5"/>
      <c r="L387" s="35" t="str">
        <f t="shared" si="12"/>
        <v>31795421026 01B</v>
      </c>
      <c r="M387" s="5" t="str">
        <f t="shared" si="13"/>
        <v>Slovenský zväz florbalugBÚčasť na Akademických majstrovstvách sveta vo florbale, SF: 67%</v>
      </c>
    </row>
    <row r="388" spans="1:13" ht="11.25">
      <c r="A388" s="34" t="s">
        <v>137</v>
      </c>
      <c r="B388" s="57" t="s">
        <v>138</v>
      </c>
      <c r="C388" s="37" t="s">
        <v>802</v>
      </c>
      <c r="D388" s="40">
        <v>1443172</v>
      </c>
      <c r="E388" s="41">
        <v>0</v>
      </c>
      <c r="F388" s="34" t="s">
        <v>233</v>
      </c>
      <c r="G388" s="37" t="s">
        <v>6</v>
      </c>
      <c r="H388" s="37" t="s">
        <v>672</v>
      </c>
      <c r="I388" s="42" t="s">
        <v>1702</v>
      </c>
      <c r="J388" s="35" t="s">
        <v>1703</v>
      </c>
      <c r="K388" s="5" t="s">
        <v>139</v>
      </c>
      <c r="L388" s="35" t="str">
        <f t="shared" si="12"/>
        <v>30774772026 02B</v>
      </c>
      <c r="M388" s="5" t="str">
        <f t="shared" si="13"/>
        <v>Slovenský zväz hádzanejaBhádzaná - bežné transfery</v>
      </c>
    </row>
    <row r="389" spans="1:13" ht="11.25">
      <c r="A389" s="34" t="s">
        <v>137</v>
      </c>
      <c r="B389" s="57" t="s">
        <v>138</v>
      </c>
      <c r="C389" s="37" t="s">
        <v>835</v>
      </c>
      <c r="D389" s="40">
        <v>25000</v>
      </c>
      <c r="E389" s="41">
        <v>0</v>
      </c>
      <c r="F389" s="34" t="s">
        <v>233</v>
      </c>
      <c r="G389" s="37" t="s">
        <v>6</v>
      </c>
      <c r="H389" s="37" t="s">
        <v>673</v>
      </c>
      <c r="I389" s="42" t="s">
        <v>1702</v>
      </c>
      <c r="J389" s="35" t="s">
        <v>1703</v>
      </c>
      <c r="K389" s="5" t="s">
        <v>139</v>
      </c>
      <c r="L389" s="35" t="str">
        <f t="shared" si="12"/>
        <v>30774772026 02K</v>
      </c>
      <c r="M389" s="5" t="str">
        <f t="shared" si="13"/>
        <v>Slovenský zväz hádzanejaKhádzaná - kapitálové transfery (mikrobus)</v>
      </c>
    </row>
    <row r="390" spans="1:13" ht="11.25">
      <c r="A390" s="34" t="s">
        <v>140</v>
      </c>
      <c r="B390" s="57" t="s">
        <v>141</v>
      </c>
      <c r="C390" s="37" t="s">
        <v>803</v>
      </c>
      <c r="D390" s="40">
        <v>110516</v>
      </c>
      <c r="E390" s="41">
        <v>0</v>
      </c>
      <c r="F390" s="34" t="s">
        <v>233</v>
      </c>
      <c r="G390" s="37" t="s">
        <v>6</v>
      </c>
      <c r="H390" s="37" t="s">
        <v>672</v>
      </c>
      <c r="I390" s="42" t="s">
        <v>1704</v>
      </c>
      <c r="J390" s="35" t="s">
        <v>1705</v>
      </c>
      <c r="K390" s="5" t="s">
        <v>142</v>
      </c>
      <c r="L390" s="35" t="str">
        <f t="shared" si="12"/>
        <v>30793211026 02B</v>
      </c>
      <c r="M390" s="5" t="str">
        <f t="shared" si="13"/>
        <v>Slovenský zväz jachtinguaBjachting - bežné transfery</v>
      </c>
    </row>
    <row r="391" spans="1:13" ht="11.25">
      <c r="A391" s="55" t="s">
        <v>140</v>
      </c>
      <c r="B391" s="57" t="s">
        <v>141</v>
      </c>
      <c r="C391" s="59" t="s">
        <v>1160</v>
      </c>
      <c r="D391" s="60">
        <v>14390</v>
      </c>
      <c r="E391" s="41">
        <v>0</v>
      </c>
      <c r="F391" s="55" t="s">
        <v>234</v>
      </c>
      <c r="G391" s="59" t="s">
        <v>11</v>
      </c>
      <c r="H391" s="59" t="s">
        <v>672</v>
      </c>
      <c r="I391" s="42" t="s">
        <v>1706</v>
      </c>
      <c r="J391" s="35" t="s">
        <v>1707</v>
      </c>
      <c r="K391" s="5"/>
      <c r="L391" s="35" t="str">
        <f t="shared" si="12"/>
        <v>30793211026 03B</v>
      </c>
      <c r="M391" s="5" t="str">
        <f t="shared" si="13"/>
        <v>Slovenský zväz jachtingubBPatrik Pollák</v>
      </c>
    </row>
    <row r="392" spans="1:13" ht="11.25">
      <c r="A392" s="34" t="s">
        <v>143</v>
      </c>
      <c r="B392" s="57" t="s">
        <v>505</v>
      </c>
      <c r="C392" s="37" t="s">
        <v>804</v>
      </c>
      <c r="D392" s="40">
        <v>280383</v>
      </c>
      <c r="E392" s="41">
        <v>0</v>
      </c>
      <c r="F392" s="34" t="s">
        <v>233</v>
      </c>
      <c r="G392" s="37" t="s">
        <v>6</v>
      </c>
      <c r="H392" s="37" t="s">
        <v>672</v>
      </c>
      <c r="I392" s="42" t="s">
        <v>1708</v>
      </c>
      <c r="J392" s="35" t="s">
        <v>1709</v>
      </c>
      <c r="K392" s="5" t="s">
        <v>195</v>
      </c>
      <c r="L392" s="35" t="str">
        <f t="shared" si="12"/>
        <v>17308518026 02B</v>
      </c>
      <c r="M392" s="5" t="str">
        <f t="shared" si="13"/>
        <v>Slovenský zväz JudoaBjudo - bežné transfery</v>
      </c>
    </row>
    <row r="393" spans="1:13" ht="11.25">
      <c r="A393" s="55" t="s">
        <v>143</v>
      </c>
      <c r="B393" s="57" t="s">
        <v>505</v>
      </c>
      <c r="C393" s="59" t="s">
        <v>1161</v>
      </c>
      <c r="D393" s="60">
        <v>28781</v>
      </c>
      <c r="E393" s="41">
        <v>0</v>
      </c>
      <c r="F393" s="55" t="s">
        <v>234</v>
      </c>
      <c r="G393" s="59" t="s">
        <v>11</v>
      </c>
      <c r="H393" s="59" t="s">
        <v>672</v>
      </c>
      <c r="I393" s="42" t="s">
        <v>1710</v>
      </c>
      <c r="J393" s="35" t="s">
        <v>1711</v>
      </c>
      <c r="K393" s="5"/>
      <c r="L393" s="35" t="str">
        <f t="shared" si="12"/>
        <v>17308518026 03B</v>
      </c>
      <c r="M393" s="5" t="str">
        <f t="shared" si="13"/>
        <v>Slovenský zväz JudobBMatej Poliak </v>
      </c>
    </row>
    <row r="394" spans="1:13" ht="11.25">
      <c r="A394" s="55" t="s">
        <v>143</v>
      </c>
      <c r="B394" s="57" t="s">
        <v>505</v>
      </c>
      <c r="C394" s="59" t="s">
        <v>1162</v>
      </c>
      <c r="D394" s="60">
        <v>7195</v>
      </c>
      <c r="E394" s="41">
        <v>0</v>
      </c>
      <c r="F394" s="55" t="s">
        <v>234</v>
      </c>
      <c r="G394" s="59" t="s">
        <v>11</v>
      </c>
      <c r="H394" s="59" t="s">
        <v>672</v>
      </c>
      <c r="I394" s="42" t="s">
        <v>1710</v>
      </c>
      <c r="J394" s="35" t="s">
        <v>1711</v>
      </c>
      <c r="K394" s="5"/>
      <c r="L394" s="35" t="str">
        <f t="shared" si="12"/>
        <v>17308518026 03B</v>
      </c>
      <c r="M394" s="5" t="str">
        <f t="shared" si="13"/>
        <v>Slovenský zväz JudobBPeter Žilka</v>
      </c>
    </row>
    <row r="395" spans="1:13" ht="11.25">
      <c r="A395" s="34" t="s">
        <v>143</v>
      </c>
      <c r="B395" s="57" t="s">
        <v>505</v>
      </c>
      <c r="C395" s="59" t="s">
        <v>1226</v>
      </c>
      <c r="D395" s="61">
        <v>40000</v>
      </c>
      <c r="E395" s="41">
        <v>0</v>
      </c>
      <c r="F395" s="34" t="s">
        <v>238</v>
      </c>
      <c r="G395" s="37" t="s">
        <v>11</v>
      </c>
      <c r="H395" s="37" t="s">
        <v>672</v>
      </c>
      <c r="I395" s="42" t="s">
        <v>1712</v>
      </c>
      <c r="J395" s="35" t="s">
        <v>1711</v>
      </c>
      <c r="K395" s="5"/>
      <c r="L395" s="35" t="str">
        <f t="shared" si="12"/>
        <v>17308518026 03B</v>
      </c>
      <c r="M395" s="5" t="str">
        <f t="shared" si="13"/>
        <v>Slovenský zväz JudofBSenior European Cup Judo (EP), Bratislava, počet dní: 2</v>
      </c>
    </row>
    <row r="396" spans="1:13" ht="11.25">
      <c r="A396" s="55" t="s">
        <v>143</v>
      </c>
      <c r="B396" s="57" t="s">
        <v>505</v>
      </c>
      <c r="C396" s="59" t="s">
        <v>1335</v>
      </c>
      <c r="D396" s="61">
        <v>500</v>
      </c>
      <c r="E396" s="63">
        <v>0</v>
      </c>
      <c r="F396" s="55" t="s">
        <v>241</v>
      </c>
      <c r="G396" s="59" t="s">
        <v>11</v>
      </c>
      <c r="H396" s="59" t="s">
        <v>672</v>
      </c>
      <c r="I396" s="42" t="s">
        <v>1713</v>
      </c>
      <c r="J396" s="35" t="s">
        <v>1711</v>
      </c>
      <c r="K396" s="5"/>
      <c r="L396" s="35" t="str">
        <f t="shared" si="12"/>
        <v>17308518026 03B</v>
      </c>
      <c r="M396" s="5" t="str">
        <f t="shared" si="13"/>
        <v>Slovenský zväz JudoiBšportovec Matej Poliak za 3. m. na ME</v>
      </c>
    </row>
    <row r="397" spans="1:13" ht="11.25">
      <c r="A397" s="55" t="s">
        <v>143</v>
      </c>
      <c r="B397" s="57" t="s">
        <v>505</v>
      </c>
      <c r="C397" s="59" t="s">
        <v>1336</v>
      </c>
      <c r="D397" s="61">
        <v>500</v>
      </c>
      <c r="E397" s="63">
        <v>0</v>
      </c>
      <c r="F397" s="55" t="s">
        <v>241</v>
      </c>
      <c r="G397" s="59" t="s">
        <v>11</v>
      </c>
      <c r="H397" s="59" t="s">
        <v>672</v>
      </c>
      <c r="I397" s="42" t="s">
        <v>1713</v>
      </c>
      <c r="J397" s="35" t="s">
        <v>1711</v>
      </c>
      <c r="K397" s="5"/>
      <c r="L397" s="35" t="str">
        <f aca="true" t="shared" si="14" ref="L397:L460">A397&amp;G397&amp;H397</f>
        <v>17308518026 03B</v>
      </c>
      <c r="M397" s="5" t="str">
        <f aca="true" t="shared" si="15" ref="M397:M460">B397&amp;F397&amp;H397&amp;C397</f>
        <v>Slovenský zväz JudoiBtréner Rastislav Mezovský: celoživotná práca s mládežou a životné jubileum - 60 r.</v>
      </c>
    </row>
    <row r="398" spans="1:13" ht="11.25">
      <c r="A398" s="34" t="s">
        <v>145</v>
      </c>
      <c r="B398" s="57" t="s">
        <v>509</v>
      </c>
      <c r="C398" s="37" t="s">
        <v>805</v>
      </c>
      <c r="D398" s="40">
        <v>414218</v>
      </c>
      <c r="E398" s="41">
        <v>0</v>
      </c>
      <c r="F398" s="34" t="s">
        <v>233</v>
      </c>
      <c r="G398" s="37" t="s">
        <v>6</v>
      </c>
      <c r="H398" s="37" t="s">
        <v>672</v>
      </c>
      <c r="I398" s="42" t="s">
        <v>1714</v>
      </c>
      <c r="J398" s="35" t="s">
        <v>1715</v>
      </c>
      <c r="K398" s="5" t="s">
        <v>46</v>
      </c>
      <c r="L398" s="35" t="str">
        <f t="shared" si="14"/>
        <v>30811571026 02B</v>
      </c>
      <c r="M398" s="5" t="str">
        <f t="shared" si="15"/>
        <v>Slovenský Zväz KarateaBkarate - bežné transfery</v>
      </c>
    </row>
    <row r="399" spans="1:13" ht="11.25">
      <c r="A399" s="34" t="s">
        <v>145</v>
      </c>
      <c r="B399" s="57" t="s">
        <v>509</v>
      </c>
      <c r="C399" s="37" t="s">
        <v>836</v>
      </c>
      <c r="D399" s="40">
        <v>4200</v>
      </c>
      <c r="E399" s="41">
        <v>0</v>
      </c>
      <c r="F399" s="34" t="s">
        <v>233</v>
      </c>
      <c r="G399" s="37" t="s">
        <v>6</v>
      </c>
      <c r="H399" s="37" t="s">
        <v>673</v>
      </c>
      <c r="I399" s="42" t="s">
        <v>1714</v>
      </c>
      <c r="J399" s="35" t="s">
        <v>1715</v>
      </c>
      <c r="K399" s="5" t="s">
        <v>46</v>
      </c>
      <c r="L399" s="35" t="str">
        <f t="shared" si="14"/>
        <v>30811571026 02K</v>
      </c>
      <c r="M399" s="5" t="str">
        <f t="shared" si="15"/>
        <v>Slovenský Zväz KarateaKkarate - kapitálové transfery (meracie zariadenia, časomery)</v>
      </c>
    </row>
    <row r="400" spans="1:13" ht="11.25">
      <c r="A400" s="55" t="s">
        <v>145</v>
      </c>
      <c r="B400" s="57" t="s">
        <v>509</v>
      </c>
      <c r="C400" s="59" t="s">
        <v>1163</v>
      </c>
      <c r="D400" s="60">
        <v>21586</v>
      </c>
      <c r="E400" s="41">
        <v>0</v>
      </c>
      <c r="F400" s="55" t="s">
        <v>234</v>
      </c>
      <c r="G400" s="59" t="s">
        <v>11</v>
      </c>
      <c r="H400" s="59" t="s">
        <v>672</v>
      </c>
      <c r="I400" s="42" t="s">
        <v>1716</v>
      </c>
      <c r="J400" s="35" t="s">
        <v>1717</v>
      </c>
      <c r="K400" s="5"/>
      <c r="L400" s="35" t="str">
        <f t="shared" si="14"/>
        <v>30811571026 03B</v>
      </c>
      <c r="M400" s="5" t="str">
        <f t="shared" si="15"/>
        <v>Slovenský Zväz KaratebBAdi Gyurik</v>
      </c>
    </row>
    <row r="401" spans="1:13" ht="11.25">
      <c r="A401" s="55" t="s">
        <v>145</v>
      </c>
      <c r="B401" s="57" t="s">
        <v>509</v>
      </c>
      <c r="C401" s="59" t="s">
        <v>1164</v>
      </c>
      <c r="D401" s="60">
        <v>14390</v>
      </c>
      <c r="E401" s="41">
        <v>0</v>
      </c>
      <c r="F401" s="55" t="s">
        <v>234</v>
      </c>
      <c r="G401" s="59" t="s">
        <v>11</v>
      </c>
      <c r="H401" s="59" t="s">
        <v>672</v>
      </c>
      <c r="I401" s="42" t="s">
        <v>1716</v>
      </c>
      <c r="J401" s="35" t="s">
        <v>1717</v>
      </c>
      <c r="K401" s="5"/>
      <c r="L401" s="35" t="str">
        <f t="shared" si="14"/>
        <v>30811571026 03B</v>
      </c>
      <c r="M401" s="5" t="str">
        <f t="shared" si="15"/>
        <v>Slovenský Zväz KaratebBAlžbeta Ovečková</v>
      </c>
    </row>
    <row r="402" spans="1:13" ht="11.25">
      <c r="A402" s="55" t="s">
        <v>145</v>
      </c>
      <c r="B402" s="57" t="s">
        <v>509</v>
      </c>
      <c r="C402" s="59" t="s">
        <v>1165</v>
      </c>
      <c r="D402" s="60">
        <v>28781</v>
      </c>
      <c r="E402" s="41">
        <v>0</v>
      </c>
      <c r="F402" s="55" t="s">
        <v>234</v>
      </c>
      <c r="G402" s="59" t="s">
        <v>11</v>
      </c>
      <c r="H402" s="59" t="s">
        <v>672</v>
      </c>
      <c r="I402" s="42" t="s">
        <v>1716</v>
      </c>
      <c r="J402" s="35" t="s">
        <v>1717</v>
      </c>
      <c r="K402" s="5"/>
      <c r="L402" s="35" t="str">
        <f t="shared" si="14"/>
        <v>30811571026 03B</v>
      </c>
      <c r="M402" s="5" t="str">
        <f t="shared" si="15"/>
        <v>Slovenský Zväz KaratebBDominik Imrich</v>
      </c>
    </row>
    <row r="403" spans="1:13" ht="11.25">
      <c r="A403" s="55" t="s">
        <v>145</v>
      </c>
      <c r="B403" s="57" t="s">
        <v>509</v>
      </c>
      <c r="C403" s="59" t="s">
        <v>1166</v>
      </c>
      <c r="D403" s="60">
        <v>14390</v>
      </c>
      <c r="E403" s="41">
        <v>0</v>
      </c>
      <c r="F403" s="55" t="s">
        <v>234</v>
      </c>
      <c r="G403" s="59" t="s">
        <v>11</v>
      </c>
      <c r="H403" s="59" t="s">
        <v>672</v>
      </c>
      <c r="I403" s="42" t="s">
        <v>1716</v>
      </c>
      <c r="J403" s="35" t="s">
        <v>1717</v>
      </c>
      <c r="K403" s="5"/>
      <c r="L403" s="35" t="str">
        <f t="shared" si="14"/>
        <v>30811571026 03B</v>
      </c>
      <c r="M403" s="5" t="str">
        <f t="shared" si="15"/>
        <v>Slovenský Zväz KaratebBDominika Bogárová</v>
      </c>
    </row>
    <row r="404" spans="1:13" ht="11.25">
      <c r="A404" s="55" t="s">
        <v>145</v>
      </c>
      <c r="B404" s="57" t="s">
        <v>509</v>
      </c>
      <c r="C404" s="59" t="s">
        <v>1167</v>
      </c>
      <c r="D404" s="60">
        <v>43171</v>
      </c>
      <c r="E404" s="41">
        <v>0</v>
      </c>
      <c r="F404" s="55" t="s">
        <v>234</v>
      </c>
      <c r="G404" s="59" t="s">
        <v>11</v>
      </c>
      <c r="H404" s="59" t="s">
        <v>672</v>
      </c>
      <c r="I404" s="42" t="s">
        <v>1716</v>
      </c>
      <c r="J404" s="35" t="s">
        <v>1717</v>
      </c>
      <c r="K404" s="5"/>
      <c r="L404" s="35" t="str">
        <f t="shared" si="14"/>
        <v>30811571026 03B</v>
      </c>
      <c r="M404" s="5" t="str">
        <f t="shared" si="15"/>
        <v>Slovenský Zväz KaratebBDominika Tatárová</v>
      </c>
    </row>
    <row r="405" spans="1:13" ht="11.25">
      <c r="A405" s="55" t="s">
        <v>145</v>
      </c>
      <c r="B405" s="57" t="s">
        <v>509</v>
      </c>
      <c r="C405" s="59" t="s">
        <v>1168</v>
      </c>
      <c r="D405" s="60">
        <v>21586</v>
      </c>
      <c r="E405" s="41">
        <v>0</v>
      </c>
      <c r="F405" s="55" t="s">
        <v>234</v>
      </c>
      <c r="G405" s="59" t="s">
        <v>11</v>
      </c>
      <c r="H405" s="59" t="s">
        <v>672</v>
      </c>
      <c r="I405" s="42" t="s">
        <v>1716</v>
      </c>
      <c r="J405" s="35" t="s">
        <v>1717</v>
      </c>
      <c r="K405" s="5"/>
      <c r="L405" s="35" t="str">
        <f t="shared" si="14"/>
        <v>30811571026 03B</v>
      </c>
      <c r="M405" s="5" t="str">
        <f t="shared" si="15"/>
        <v>Slovenský Zväz KaratebBDominika Veisová</v>
      </c>
    </row>
    <row r="406" spans="1:13" ht="11.25">
      <c r="A406" s="55" t="s">
        <v>145</v>
      </c>
      <c r="B406" s="57" t="s">
        <v>509</v>
      </c>
      <c r="C406" s="59" t="s">
        <v>1169</v>
      </c>
      <c r="D406" s="60">
        <v>14390</v>
      </c>
      <c r="E406" s="41">
        <v>0</v>
      </c>
      <c r="F406" s="55" t="s">
        <v>234</v>
      </c>
      <c r="G406" s="59" t="s">
        <v>11</v>
      </c>
      <c r="H406" s="59" t="s">
        <v>672</v>
      </c>
      <c r="I406" s="42" t="s">
        <v>1716</v>
      </c>
      <c r="J406" s="35" t="s">
        <v>1717</v>
      </c>
      <c r="K406" s="5"/>
      <c r="L406" s="35" t="str">
        <f t="shared" si="14"/>
        <v>30811571026 03B</v>
      </c>
      <c r="M406" s="5" t="str">
        <f t="shared" si="15"/>
        <v>Slovenský Zväz KaratebBDorota Balciarová</v>
      </c>
    </row>
    <row r="407" spans="1:13" ht="11.25">
      <c r="A407" s="55" t="s">
        <v>145</v>
      </c>
      <c r="B407" s="57" t="s">
        <v>509</v>
      </c>
      <c r="C407" s="59" t="s">
        <v>1170</v>
      </c>
      <c r="D407" s="60">
        <v>14390</v>
      </c>
      <c r="E407" s="41">
        <v>0</v>
      </c>
      <c r="F407" s="55" t="s">
        <v>234</v>
      </c>
      <c r="G407" s="59" t="s">
        <v>11</v>
      </c>
      <c r="H407" s="59" t="s">
        <v>672</v>
      </c>
      <c r="I407" s="42" t="s">
        <v>1716</v>
      </c>
      <c r="J407" s="35" t="s">
        <v>1717</v>
      </c>
      <c r="K407" s="5"/>
      <c r="L407" s="35" t="str">
        <f t="shared" si="14"/>
        <v>30811571026 03B</v>
      </c>
      <c r="M407" s="5" t="str">
        <f t="shared" si="15"/>
        <v>Slovenský Zväz KaratebBEma Brázdová</v>
      </c>
    </row>
    <row r="408" spans="1:13" ht="11.25">
      <c r="A408" s="55" t="s">
        <v>145</v>
      </c>
      <c r="B408" s="57" t="s">
        <v>509</v>
      </c>
      <c r="C408" s="59" t="s">
        <v>1171</v>
      </c>
      <c r="D408" s="60">
        <v>7195</v>
      </c>
      <c r="E408" s="41">
        <v>0</v>
      </c>
      <c r="F408" s="55" t="s">
        <v>234</v>
      </c>
      <c r="G408" s="59" t="s">
        <v>11</v>
      </c>
      <c r="H408" s="59" t="s">
        <v>672</v>
      </c>
      <c r="I408" s="42" t="s">
        <v>1716</v>
      </c>
      <c r="J408" s="35" t="s">
        <v>1717</v>
      </c>
      <c r="K408" s="5"/>
      <c r="L408" s="35" t="str">
        <f t="shared" si="14"/>
        <v>30811571026 03B</v>
      </c>
      <c r="M408" s="5" t="str">
        <f t="shared" si="15"/>
        <v>Slovenský Zväz KaratebBHana Kuklová</v>
      </c>
    </row>
    <row r="409" spans="1:13" ht="11.25">
      <c r="A409" s="55" t="s">
        <v>145</v>
      </c>
      <c r="B409" s="57" t="s">
        <v>509</v>
      </c>
      <c r="C409" s="59" t="s">
        <v>1172</v>
      </c>
      <c r="D409" s="60">
        <v>7195</v>
      </c>
      <c r="E409" s="41">
        <v>0</v>
      </c>
      <c r="F409" s="55" t="s">
        <v>234</v>
      </c>
      <c r="G409" s="59" t="s">
        <v>11</v>
      </c>
      <c r="H409" s="59" t="s">
        <v>672</v>
      </c>
      <c r="I409" s="42" t="s">
        <v>1716</v>
      </c>
      <c r="J409" s="35" t="s">
        <v>1717</v>
      </c>
      <c r="K409" s="5"/>
      <c r="L409" s="35" t="str">
        <f t="shared" si="14"/>
        <v>30811571026 03B</v>
      </c>
      <c r="M409" s="5" t="str">
        <f t="shared" si="15"/>
        <v>Slovenský Zväz KaratebBIna Macejková</v>
      </c>
    </row>
    <row r="410" spans="1:13" ht="11.25">
      <c r="A410" s="55" t="s">
        <v>145</v>
      </c>
      <c r="B410" s="57" t="s">
        <v>509</v>
      </c>
      <c r="C410" s="59" t="s">
        <v>1173</v>
      </c>
      <c r="D410" s="60">
        <v>43171</v>
      </c>
      <c r="E410" s="41">
        <v>0</v>
      </c>
      <c r="F410" s="55" t="s">
        <v>234</v>
      </c>
      <c r="G410" s="59" t="s">
        <v>11</v>
      </c>
      <c r="H410" s="59" t="s">
        <v>672</v>
      </c>
      <c r="I410" s="42" t="s">
        <v>1716</v>
      </c>
      <c r="J410" s="35" t="s">
        <v>1717</v>
      </c>
      <c r="K410" s="5"/>
      <c r="L410" s="35" t="str">
        <f t="shared" si="14"/>
        <v>30811571026 03B</v>
      </c>
      <c r="M410" s="5" t="str">
        <f t="shared" si="15"/>
        <v>Slovenský Zväz KaratebBIngrida Suchánková</v>
      </c>
    </row>
    <row r="411" spans="1:13" ht="11.25">
      <c r="A411" s="55" t="s">
        <v>145</v>
      </c>
      <c r="B411" s="57" t="s">
        <v>509</v>
      </c>
      <c r="C411" s="59" t="s">
        <v>1174</v>
      </c>
      <c r="D411" s="60">
        <v>14390</v>
      </c>
      <c r="E411" s="41">
        <v>0</v>
      </c>
      <c r="F411" s="55" t="s">
        <v>234</v>
      </c>
      <c r="G411" s="59" t="s">
        <v>11</v>
      </c>
      <c r="H411" s="59" t="s">
        <v>672</v>
      </c>
      <c r="I411" s="42" t="s">
        <v>1716</v>
      </c>
      <c r="J411" s="35" t="s">
        <v>1717</v>
      </c>
      <c r="K411" s="5"/>
      <c r="L411" s="35" t="str">
        <f t="shared" si="14"/>
        <v>30811571026 03B</v>
      </c>
      <c r="M411" s="5" t="str">
        <f t="shared" si="15"/>
        <v>Slovenský Zväz KaratebBJana Vaňušakinová</v>
      </c>
    </row>
    <row r="412" spans="1:13" ht="11.25">
      <c r="A412" s="55" t="s">
        <v>145</v>
      </c>
      <c r="B412" s="57" t="s">
        <v>509</v>
      </c>
      <c r="C412" s="59" t="s">
        <v>1175</v>
      </c>
      <c r="D412" s="60">
        <v>7195</v>
      </c>
      <c r="E412" s="41">
        <v>0</v>
      </c>
      <c r="F412" s="55" t="s">
        <v>234</v>
      </c>
      <c r="G412" s="59" t="s">
        <v>11</v>
      </c>
      <c r="H412" s="59" t="s">
        <v>672</v>
      </c>
      <c r="I412" s="42" t="s">
        <v>1716</v>
      </c>
      <c r="J412" s="35" t="s">
        <v>1717</v>
      </c>
      <c r="K412" s="5"/>
      <c r="L412" s="35" t="str">
        <f t="shared" si="14"/>
        <v>30811571026 03B</v>
      </c>
      <c r="M412" s="5" t="str">
        <f t="shared" si="15"/>
        <v>Slovenský Zväz KaratebBJulián Enrik Smoliga</v>
      </c>
    </row>
    <row r="413" spans="1:13" ht="11.25">
      <c r="A413" s="55" t="s">
        <v>145</v>
      </c>
      <c r="B413" s="57" t="s">
        <v>509</v>
      </c>
      <c r="C413" s="59" t="s">
        <v>1176</v>
      </c>
      <c r="D413" s="60">
        <v>7195</v>
      </c>
      <c r="E413" s="41">
        <v>0</v>
      </c>
      <c r="F413" s="55" t="s">
        <v>234</v>
      </c>
      <c r="G413" s="59" t="s">
        <v>11</v>
      </c>
      <c r="H413" s="59" t="s">
        <v>672</v>
      </c>
      <c r="I413" s="42" t="s">
        <v>1716</v>
      </c>
      <c r="J413" s="35" t="s">
        <v>1717</v>
      </c>
      <c r="K413" s="5"/>
      <c r="L413" s="35" t="str">
        <f t="shared" si="14"/>
        <v>30811571026 03B</v>
      </c>
      <c r="M413" s="5" t="str">
        <f t="shared" si="15"/>
        <v>Slovenský Zväz KaratebBMartin Hačko</v>
      </c>
    </row>
    <row r="414" spans="1:13" ht="11.25">
      <c r="A414" s="55" t="s">
        <v>145</v>
      </c>
      <c r="B414" s="57" t="s">
        <v>509</v>
      </c>
      <c r="C414" s="59" t="s">
        <v>1177</v>
      </c>
      <c r="D414" s="60">
        <v>14390</v>
      </c>
      <c r="E414" s="41">
        <v>0</v>
      </c>
      <c r="F414" s="55" t="s">
        <v>234</v>
      </c>
      <c r="G414" s="59" t="s">
        <v>11</v>
      </c>
      <c r="H414" s="59" t="s">
        <v>672</v>
      </c>
      <c r="I414" s="42" t="s">
        <v>1716</v>
      </c>
      <c r="J414" s="35" t="s">
        <v>1717</v>
      </c>
      <c r="K414" s="5"/>
      <c r="L414" s="35" t="str">
        <f t="shared" si="14"/>
        <v>30811571026 03B</v>
      </c>
      <c r="M414" s="5" t="str">
        <f t="shared" si="15"/>
        <v>Slovenský Zväz KaratebBMatej Homola</v>
      </c>
    </row>
    <row r="415" spans="1:13" ht="11.25">
      <c r="A415" s="55" t="s">
        <v>145</v>
      </c>
      <c r="B415" s="57" t="s">
        <v>509</v>
      </c>
      <c r="C415" s="59" t="s">
        <v>1178</v>
      </c>
      <c r="D415" s="60">
        <v>14390</v>
      </c>
      <c r="E415" s="41">
        <v>0</v>
      </c>
      <c r="F415" s="55" t="s">
        <v>234</v>
      </c>
      <c r="G415" s="59" t="s">
        <v>11</v>
      </c>
      <c r="H415" s="59" t="s">
        <v>672</v>
      </c>
      <c r="I415" s="42" t="s">
        <v>1716</v>
      </c>
      <c r="J415" s="35" t="s">
        <v>1717</v>
      </c>
      <c r="K415" s="5"/>
      <c r="L415" s="35" t="str">
        <f t="shared" si="14"/>
        <v>30811571026 03B</v>
      </c>
      <c r="M415" s="5" t="str">
        <f t="shared" si="15"/>
        <v>Slovenský Zväz KaratebBMatúš Lieskovský</v>
      </c>
    </row>
    <row r="416" spans="1:13" ht="11.25">
      <c r="A416" s="55" t="s">
        <v>145</v>
      </c>
      <c r="B416" s="57" t="s">
        <v>509</v>
      </c>
      <c r="C416" s="59" t="s">
        <v>1179</v>
      </c>
      <c r="D416" s="60">
        <v>7195</v>
      </c>
      <c r="E416" s="41">
        <v>0</v>
      </c>
      <c r="F416" s="55" t="s">
        <v>234</v>
      </c>
      <c r="G416" s="59" t="s">
        <v>11</v>
      </c>
      <c r="H416" s="59" t="s">
        <v>672</v>
      </c>
      <c r="I416" s="42" t="s">
        <v>1716</v>
      </c>
      <c r="J416" s="35" t="s">
        <v>1717</v>
      </c>
      <c r="K416" s="5"/>
      <c r="L416" s="35" t="str">
        <f t="shared" si="14"/>
        <v>30811571026 03B</v>
      </c>
      <c r="M416" s="5" t="str">
        <f t="shared" si="15"/>
        <v>Slovenský Zväz KaratebBMiroslava Kopúňová</v>
      </c>
    </row>
    <row r="417" spans="1:13" ht="11.25">
      <c r="A417" s="55" t="s">
        <v>145</v>
      </c>
      <c r="B417" s="57" t="s">
        <v>509</v>
      </c>
      <c r="C417" s="59" t="s">
        <v>1180</v>
      </c>
      <c r="D417" s="60">
        <v>14390</v>
      </c>
      <c r="E417" s="41">
        <v>0</v>
      </c>
      <c r="F417" s="55" t="s">
        <v>234</v>
      </c>
      <c r="G417" s="59" t="s">
        <v>11</v>
      </c>
      <c r="H417" s="59" t="s">
        <v>672</v>
      </c>
      <c r="I417" s="42" t="s">
        <v>1716</v>
      </c>
      <c r="J417" s="35" t="s">
        <v>1717</v>
      </c>
      <c r="K417" s="5"/>
      <c r="L417" s="35" t="str">
        <f t="shared" si="14"/>
        <v>30811571026 03B</v>
      </c>
      <c r="M417" s="5" t="str">
        <f t="shared" si="15"/>
        <v>Slovenský Zväz KaratebBPeter Fabián</v>
      </c>
    </row>
    <row r="418" spans="1:13" ht="11.25">
      <c r="A418" s="55" t="s">
        <v>145</v>
      </c>
      <c r="B418" s="57" t="s">
        <v>509</v>
      </c>
      <c r="C418" s="59" t="s">
        <v>1181</v>
      </c>
      <c r="D418" s="60">
        <v>7195</v>
      </c>
      <c r="E418" s="41">
        <v>0</v>
      </c>
      <c r="F418" s="55" t="s">
        <v>234</v>
      </c>
      <c r="G418" s="59" t="s">
        <v>11</v>
      </c>
      <c r="H418" s="59" t="s">
        <v>672</v>
      </c>
      <c r="I418" s="42" t="s">
        <v>1716</v>
      </c>
      <c r="J418" s="35" t="s">
        <v>1717</v>
      </c>
      <c r="K418" s="5"/>
      <c r="L418" s="35" t="str">
        <f t="shared" si="14"/>
        <v>30811571026 03B</v>
      </c>
      <c r="M418" s="5" t="str">
        <f t="shared" si="15"/>
        <v>Slovenský Zväz KaratebBRebecca Cichrová</v>
      </c>
    </row>
    <row r="419" spans="1:13" ht="11.25">
      <c r="A419" s="55" t="s">
        <v>145</v>
      </c>
      <c r="B419" s="57" t="s">
        <v>509</v>
      </c>
      <c r="C419" s="59" t="s">
        <v>1182</v>
      </c>
      <c r="D419" s="60">
        <v>14390</v>
      </c>
      <c r="E419" s="41">
        <v>0</v>
      </c>
      <c r="F419" s="55" t="s">
        <v>234</v>
      </c>
      <c r="G419" s="59" t="s">
        <v>11</v>
      </c>
      <c r="H419" s="59" t="s">
        <v>672</v>
      </c>
      <c r="I419" s="42" t="s">
        <v>1716</v>
      </c>
      <c r="J419" s="35" t="s">
        <v>1717</v>
      </c>
      <c r="K419" s="5"/>
      <c r="L419" s="35" t="str">
        <f t="shared" si="14"/>
        <v>30811571026 03B</v>
      </c>
      <c r="M419" s="5" t="str">
        <f t="shared" si="15"/>
        <v>Slovenský Zväz KaratebBViktória Pilarová</v>
      </c>
    </row>
    <row r="420" spans="1:13" ht="11.25">
      <c r="A420" s="55" t="s">
        <v>145</v>
      </c>
      <c r="B420" s="57" t="s">
        <v>509</v>
      </c>
      <c r="C420" s="59" t="s">
        <v>1183</v>
      </c>
      <c r="D420" s="60">
        <v>14390</v>
      </c>
      <c r="E420" s="41">
        <v>0</v>
      </c>
      <c r="F420" s="55" t="s">
        <v>234</v>
      </c>
      <c r="G420" s="59" t="s">
        <v>11</v>
      </c>
      <c r="H420" s="59" t="s">
        <v>672</v>
      </c>
      <c r="I420" s="42" t="s">
        <v>1716</v>
      </c>
      <c r="J420" s="35" t="s">
        <v>1717</v>
      </c>
      <c r="K420" s="5"/>
      <c r="L420" s="35" t="str">
        <f t="shared" si="14"/>
        <v>30811571026 03B</v>
      </c>
      <c r="M420" s="5" t="str">
        <f t="shared" si="15"/>
        <v>Slovenský Zväz KaratebBViktória Semaníková</v>
      </c>
    </row>
    <row r="421" spans="1:13" ht="11.25">
      <c r="A421" s="55" t="s">
        <v>145</v>
      </c>
      <c r="B421" s="57" t="s">
        <v>509</v>
      </c>
      <c r="C421" s="59" t="s">
        <v>1337</v>
      </c>
      <c r="D421" s="61">
        <v>938</v>
      </c>
      <c r="E421" s="63">
        <v>0</v>
      </c>
      <c r="F421" s="55" t="s">
        <v>241</v>
      </c>
      <c r="G421" s="59" t="s">
        <v>11</v>
      </c>
      <c r="H421" s="59" t="s">
        <v>672</v>
      </c>
      <c r="I421" s="42" t="s">
        <v>1718</v>
      </c>
      <c r="J421" s="35" t="s">
        <v>1717</v>
      </c>
      <c r="K421" s="5"/>
      <c r="L421" s="35" t="str">
        <f t="shared" si="14"/>
        <v>30811571026 03B</v>
      </c>
      <c r="M421" s="5" t="str">
        <f t="shared" si="15"/>
        <v>Slovenský Zväz KarateiBšportovci Jana Vojtikevičová, Viktória Semaníková, Dominika Tatárová za 3. m. na ME</v>
      </c>
    </row>
    <row r="422" spans="1:13" ht="11.25">
      <c r="A422" s="55" t="s">
        <v>145</v>
      </c>
      <c r="B422" s="57" t="s">
        <v>509</v>
      </c>
      <c r="C422" s="59" t="s">
        <v>1338</v>
      </c>
      <c r="D422" s="61">
        <v>200</v>
      </c>
      <c r="E422" s="63">
        <v>0</v>
      </c>
      <c r="F422" s="55" t="s">
        <v>241</v>
      </c>
      <c r="G422" s="59" t="s">
        <v>11</v>
      </c>
      <c r="H422" s="59" t="s">
        <v>672</v>
      </c>
      <c r="I422" s="42" t="s">
        <v>1718</v>
      </c>
      <c r="J422" s="35" t="s">
        <v>1717</v>
      </c>
      <c r="K422" s="5"/>
      <c r="L422" s="35" t="str">
        <f t="shared" si="14"/>
        <v>30811571026 03B</v>
      </c>
      <c r="M422" s="5" t="str">
        <f t="shared" si="15"/>
        <v>Slovenský Zväz KarateiBšportovec Adi Gyurik za 1. m. na MEJ</v>
      </c>
    </row>
    <row r="423" spans="1:13" ht="11.25">
      <c r="A423" s="55" t="s">
        <v>145</v>
      </c>
      <c r="B423" s="57" t="s">
        <v>509</v>
      </c>
      <c r="C423" s="59" t="s">
        <v>1339</v>
      </c>
      <c r="D423" s="61">
        <v>500</v>
      </c>
      <c r="E423" s="63">
        <v>0</v>
      </c>
      <c r="F423" s="55" t="s">
        <v>241</v>
      </c>
      <c r="G423" s="59" t="s">
        <v>11</v>
      </c>
      <c r="H423" s="59" t="s">
        <v>672</v>
      </c>
      <c r="I423" s="42" t="s">
        <v>1718</v>
      </c>
      <c r="J423" s="35" t="s">
        <v>1717</v>
      </c>
      <c r="K423" s="5"/>
      <c r="L423" s="35" t="str">
        <f t="shared" si="14"/>
        <v>30811571026 03B</v>
      </c>
      <c r="M423" s="5" t="str">
        <f t="shared" si="15"/>
        <v>Slovenský Zväz KarateiBšportovec Dominik Imrich za 3. m. na ME</v>
      </c>
    </row>
    <row r="424" spans="1:13" ht="11.25">
      <c r="A424" s="55" t="s">
        <v>145</v>
      </c>
      <c r="B424" s="57" t="s">
        <v>509</v>
      </c>
      <c r="C424" s="59" t="s">
        <v>1340</v>
      </c>
      <c r="D424" s="61">
        <v>200</v>
      </c>
      <c r="E424" s="63">
        <v>0</v>
      </c>
      <c r="F424" s="55" t="s">
        <v>241</v>
      </c>
      <c r="G424" s="59" t="s">
        <v>11</v>
      </c>
      <c r="H424" s="59" t="s">
        <v>672</v>
      </c>
      <c r="I424" s="42" t="s">
        <v>1718</v>
      </c>
      <c r="J424" s="35" t="s">
        <v>1717</v>
      </c>
      <c r="K424" s="5"/>
      <c r="L424" s="35" t="str">
        <f t="shared" si="14"/>
        <v>30811571026 03B</v>
      </c>
      <c r="M424" s="5" t="str">
        <f t="shared" si="15"/>
        <v>Slovenský Zväz KarateiBšportovec Dominika Veisová za 1. m. na MEJ</v>
      </c>
    </row>
    <row r="425" spans="1:13" ht="11.25">
      <c r="A425" s="55" t="s">
        <v>145</v>
      </c>
      <c r="B425" s="57" t="s">
        <v>509</v>
      </c>
      <c r="C425" s="59" t="s">
        <v>1341</v>
      </c>
      <c r="D425" s="61">
        <v>150</v>
      </c>
      <c r="E425" s="63">
        <v>0</v>
      </c>
      <c r="F425" s="55" t="s">
        <v>241</v>
      </c>
      <c r="G425" s="59" t="s">
        <v>11</v>
      </c>
      <c r="H425" s="59" t="s">
        <v>672</v>
      </c>
      <c r="I425" s="42" t="s">
        <v>1718</v>
      </c>
      <c r="J425" s="35" t="s">
        <v>1717</v>
      </c>
      <c r="K425" s="5"/>
      <c r="L425" s="35" t="str">
        <f t="shared" si="14"/>
        <v>30811571026 03B</v>
      </c>
      <c r="M425" s="5" t="str">
        <f t="shared" si="15"/>
        <v>Slovenský Zväz KarateiBšportovec Ema Brázdová za 2. m. na MEJ</v>
      </c>
    </row>
    <row r="426" spans="1:13" ht="11.25">
      <c r="A426" s="55" t="s">
        <v>145</v>
      </c>
      <c r="B426" s="57" t="s">
        <v>509</v>
      </c>
      <c r="C426" s="59" t="s">
        <v>1342</v>
      </c>
      <c r="D426" s="61">
        <v>1000</v>
      </c>
      <c r="E426" s="63">
        <v>0</v>
      </c>
      <c r="F426" s="55" t="s">
        <v>241</v>
      </c>
      <c r="G426" s="59" t="s">
        <v>11</v>
      </c>
      <c r="H426" s="59" t="s">
        <v>672</v>
      </c>
      <c r="I426" s="42" t="s">
        <v>1718</v>
      </c>
      <c r="J426" s="35" t="s">
        <v>1717</v>
      </c>
      <c r="K426" s="5"/>
      <c r="L426" s="35" t="str">
        <f t="shared" si="14"/>
        <v>30811571026 03B</v>
      </c>
      <c r="M426" s="5" t="str">
        <f t="shared" si="15"/>
        <v>Slovenský Zväz KarateiBšportovec Ingrida Suchánková za 3. m. na SHNŠ</v>
      </c>
    </row>
    <row r="427" spans="1:13" ht="11.25">
      <c r="A427" s="55" t="s">
        <v>145</v>
      </c>
      <c r="B427" s="57" t="s">
        <v>509</v>
      </c>
      <c r="C427" s="59" t="s">
        <v>1343</v>
      </c>
      <c r="D427" s="61">
        <v>100</v>
      </c>
      <c r="E427" s="63">
        <v>0</v>
      </c>
      <c r="F427" s="55" t="s">
        <v>241</v>
      </c>
      <c r="G427" s="59" t="s">
        <v>11</v>
      </c>
      <c r="H427" s="59" t="s">
        <v>672</v>
      </c>
      <c r="I427" s="42" t="s">
        <v>1718</v>
      </c>
      <c r="J427" s="35" t="s">
        <v>1717</v>
      </c>
      <c r="K427" s="5"/>
      <c r="L427" s="35" t="str">
        <f t="shared" si="14"/>
        <v>30811571026 03B</v>
      </c>
      <c r="M427" s="5" t="str">
        <f t="shared" si="15"/>
        <v>Slovenský Zväz KarateiBšportovec Viktória Pillarová za 3. m. na MEJ</v>
      </c>
    </row>
    <row r="428" spans="1:13" ht="11.25">
      <c r="A428" s="55" t="s">
        <v>145</v>
      </c>
      <c r="B428" s="57" t="s">
        <v>509</v>
      </c>
      <c r="C428" s="59" t="s">
        <v>1344</v>
      </c>
      <c r="D428" s="61">
        <v>330</v>
      </c>
      <c r="E428" s="63">
        <v>0</v>
      </c>
      <c r="F428" s="55" t="s">
        <v>241</v>
      </c>
      <c r="G428" s="59" t="s">
        <v>11</v>
      </c>
      <c r="H428" s="59" t="s">
        <v>672</v>
      </c>
      <c r="I428" s="42" t="s">
        <v>1718</v>
      </c>
      <c r="J428" s="35" t="s">
        <v>1717</v>
      </c>
      <c r="K428" s="5"/>
      <c r="L428" s="35" t="str">
        <f t="shared" si="14"/>
        <v>30811571026 03B</v>
      </c>
      <c r="M428" s="5" t="str">
        <f t="shared" si="15"/>
        <v>Slovenský Zväz KarateiBtréner Dušana Čierna: 1 x 2. m. MEJ - Ema Brázdová (kata)</v>
      </c>
    </row>
    <row r="429" spans="1:13" ht="11.25">
      <c r="A429" s="55" t="s">
        <v>145</v>
      </c>
      <c r="B429" s="57" t="s">
        <v>509</v>
      </c>
      <c r="C429" s="59" t="s">
        <v>1345</v>
      </c>
      <c r="D429" s="61">
        <v>330</v>
      </c>
      <c r="E429" s="63">
        <v>0</v>
      </c>
      <c r="F429" s="55" t="s">
        <v>241</v>
      </c>
      <c r="G429" s="59" t="s">
        <v>11</v>
      </c>
      <c r="H429" s="59" t="s">
        <v>672</v>
      </c>
      <c r="I429" s="42" t="s">
        <v>1718</v>
      </c>
      <c r="J429" s="35" t="s">
        <v>1717</v>
      </c>
      <c r="K429" s="5"/>
      <c r="L429" s="35" t="str">
        <f t="shared" si="14"/>
        <v>30811571026 03B</v>
      </c>
      <c r="M429" s="5" t="str">
        <f t="shared" si="15"/>
        <v>Slovenský Zväz KarateiBtréner František Kretovič: 1 x 3. m. MEJ - Viktória Pilarová (kumite)</v>
      </c>
    </row>
    <row r="430" spans="1:13" ht="11.25">
      <c r="A430" s="55" t="s">
        <v>145</v>
      </c>
      <c r="B430" s="57" t="s">
        <v>509</v>
      </c>
      <c r="C430" s="59" t="s">
        <v>1346</v>
      </c>
      <c r="D430" s="61">
        <v>330</v>
      </c>
      <c r="E430" s="63">
        <v>0</v>
      </c>
      <c r="F430" s="55" t="s">
        <v>241</v>
      </c>
      <c r="G430" s="59" t="s">
        <v>11</v>
      </c>
      <c r="H430" s="59" t="s">
        <v>672</v>
      </c>
      <c r="I430" s="42" t="s">
        <v>1718</v>
      </c>
      <c r="J430" s="35" t="s">
        <v>1717</v>
      </c>
      <c r="K430" s="5"/>
      <c r="L430" s="35" t="str">
        <f t="shared" si="14"/>
        <v>30811571026 03B</v>
      </c>
      <c r="M430" s="5" t="str">
        <f t="shared" si="15"/>
        <v>Slovenský Zväz KarateiBtréner Ján Longa: 1 x 1. m. MEJ - Adi Gyriuk  (kumite)</v>
      </c>
    </row>
    <row r="431" spans="1:13" ht="11.25">
      <c r="A431" s="55" t="s">
        <v>145</v>
      </c>
      <c r="B431" s="57" t="s">
        <v>509</v>
      </c>
      <c r="C431" s="59" t="s">
        <v>1347</v>
      </c>
      <c r="D431" s="61">
        <v>330</v>
      </c>
      <c r="E431" s="63">
        <v>0</v>
      </c>
      <c r="F431" s="55" t="s">
        <v>241</v>
      </c>
      <c r="G431" s="59" t="s">
        <v>11</v>
      </c>
      <c r="H431" s="59" t="s">
        <v>672</v>
      </c>
      <c r="I431" s="42" t="s">
        <v>1718</v>
      </c>
      <c r="J431" s="35" t="s">
        <v>1717</v>
      </c>
      <c r="K431" s="5"/>
      <c r="L431" s="35" t="str">
        <f t="shared" si="14"/>
        <v>30811571026 03B</v>
      </c>
      <c r="M431" s="5" t="str">
        <f t="shared" si="15"/>
        <v>Slovenský Zväz KarateiBtréner Ľubomír Striežovský: 1 x 1. m. MEJ - Dominika Veisová (kumite)</v>
      </c>
    </row>
    <row r="432" spans="1:13" ht="11.25">
      <c r="A432" s="34" t="s">
        <v>146</v>
      </c>
      <c r="B432" s="57" t="s">
        <v>147</v>
      </c>
      <c r="C432" s="37" t="s">
        <v>806</v>
      </c>
      <c r="D432" s="40">
        <v>105058</v>
      </c>
      <c r="E432" s="41">
        <v>0</v>
      </c>
      <c r="F432" s="34" t="s">
        <v>233</v>
      </c>
      <c r="G432" s="37" t="s">
        <v>6</v>
      </c>
      <c r="H432" s="37" t="s">
        <v>672</v>
      </c>
      <c r="I432" s="42" t="s">
        <v>1719</v>
      </c>
      <c r="J432" s="35" t="s">
        <v>1720</v>
      </c>
      <c r="K432" s="5" t="s">
        <v>148</v>
      </c>
      <c r="L432" s="35" t="str">
        <f t="shared" si="14"/>
        <v>31119247026 02B</v>
      </c>
      <c r="M432" s="5" t="str">
        <f t="shared" si="15"/>
        <v>Slovenský zväz kickboxuaBkickbox - bežné transfery</v>
      </c>
    </row>
    <row r="433" spans="1:13" ht="11.25">
      <c r="A433" s="55" t="s">
        <v>146</v>
      </c>
      <c r="B433" s="57" t="s">
        <v>147</v>
      </c>
      <c r="C433" s="59" t="s">
        <v>1184</v>
      </c>
      <c r="D433" s="60">
        <v>7195</v>
      </c>
      <c r="E433" s="41">
        <v>0</v>
      </c>
      <c r="F433" s="55" t="s">
        <v>234</v>
      </c>
      <c r="G433" s="59" t="s">
        <v>11</v>
      </c>
      <c r="H433" s="59" t="s">
        <v>672</v>
      </c>
      <c r="I433" s="42" t="s">
        <v>1721</v>
      </c>
      <c r="J433" s="35" t="s">
        <v>1722</v>
      </c>
      <c r="K433" s="5"/>
      <c r="L433" s="35" t="str">
        <f t="shared" si="14"/>
        <v>31119247026 03B</v>
      </c>
      <c r="M433" s="5" t="str">
        <f t="shared" si="15"/>
        <v>Slovenský zväz kickboxubBJaroslav Paľa</v>
      </c>
    </row>
    <row r="434" spans="1:13" ht="11.25">
      <c r="A434" s="55" t="s">
        <v>146</v>
      </c>
      <c r="B434" s="57" t="s">
        <v>147</v>
      </c>
      <c r="C434" s="59" t="s">
        <v>1185</v>
      </c>
      <c r="D434" s="60">
        <v>7195</v>
      </c>
      <c r="E434" s="41">
        <v>0</v>
      </c>
      <c r="F434" s="55" t="s">
        <v>234</v>
      </c>
      <c r="G434" s="59" t="s">
        <v>11</v>
      </c>
      <c r="H434" s="59" t="s">
        <v>672</v>
      </c>
      <c r="I434" s="42" t="s">
        <v>1721</v>
      </c>
      <c r="J434" s="35" t="s">
        <v>1722</v>
      </c>
      <c r="K434" s="5"/>
      <c r="L434" s="35" t="str">
        <f t="shared" si="14"/>
        <v>31119247026 03B</v>
      </c>
      <c r="M434" s="5" t="str">
        <f t="shared" si="15"/>
        <v>Slovenský zväz kickboxubBLucia Cmárová</v>
      </c>
    </row>
    <row r="435" spans="1:13" ht="11.25">
      <c r="A435" s="55" t="s">
        <v>146</v>
      </c>
      <c r="B435" s="57" t="s">
        <v>147</v>
      </c>
      <c r="C435" s="59" t="s">
        <v>1186</v>
      </c>
      <c r="D435" s="60">
        <v>14390</v>
      </c>
      <c r="E435" s="41">
        <v>0</v>
      </c>
      <c r="F435" s="55" t="s">
        <v>234</v>
      </c>
      <c r="G435" s="59" t="s">
        <v>11</v>
      </c>
      <c r="H435" s="59" t="s">
        <v>672</v>
      </c>
      <c r="I435" s="42" t="s">
        <v>1721</v>
      </c>
      <c r="J435" s="35" t="s">
        <v>1722</v>
      </c>
      <c r="K435" s="5"/>
      <c r="L435" s="35" t="str">
        <f t="shared" si="14"/>
        <v>31119247026 03B</v>
      </c>
      <c r="M435" s="5" t="str">
        <f t="shared" si="15"/>
        <v>Slovenský zväz kickboxubBMarek Karlík</v>
      </c>
    </row>
    <row r="436" spans="1:13" ht="11.25">
      <c r="A436" s="55" t="s">
        <v>146</v>
      </c>
      <c r="B436" s="57" t="s">
        <v>147</v>
      </c>
      <c r="C436" s="59" t="s">
        <v>1187</v>
      </c>
      <c r="D436" s="60">
        <v>10073</v>
      </c>
      <c r="E436" s="41">
        <v>0</v>
      </c>
      <c r="F436" s="55" t="s">
        <v>234</v>
      </c>
      <c r="G436" s="59" t="s">
        <v>11</v>
      </c>
      <c r="H436" s="59" t="s">
        <v>672</v>
      </c>
      <c r="I436" s="42" t="s">
        <v>1721</v>
      </c>
      <c r="J436" s="35" t="s">
        <v>1722</v>
      </c>
      <c r="K436" s="5"/>
      <c r="L436" s="35" t="str">
        <f t="shared" si="14"/>
        <v>31119247026 03B</v>
      </c>
      <c r="M436" s="5" t="str">
        <f t="shared" si="15"/>
        <v>Slovenský zväz kickboxubBMichal Stričík</v>
      </c>
    </row>
    <row r="437" spans="1:13" ht="11.25">
      <c r="A437" s="55" t="s">
        <v>146</v>
      </c>
      <c r="B437" s="57" t="s">
        <v>147</v>
      </c>
      <c r="C437" s="59" t="s">
        <v>1188</v>
      </c>
      <c r="D437" s="60">
        <v>10073</v>
      </c>
      <c r="E437" s="41">
        <v>0</v>
      </c>
      <c r="F437" s="55" t="s">
        <v>234</v>
      </c>
      <c r="G437" s="59" t="s">
        <v>11</v>
      </c>
      <c r="H437" s="59" t="s">
        <v>672</v>
      </c>
      <c r="I437" s="42" t="s">
        <v>1721</v>
      </c>
      <c r="J437" s="35" t="s">
        <v>1722</v>
      </c>
      <c r="K437" s="5"/>
      <c r="L437" s="35" t="str">
        <f t="shared" si="14"/>
        <v>31119247026 03B</v>
      </c>
      <c r="M437" s="5" t="str">
        <f t="shared" si="15"/>
        <v>Slovenský zväz kickboxubBMonika Chochlíková</v>
      </c>
    </row>
    <row r="438" spans="1:13" ht="11.25">
      <c r="A438" s="55" t="s">
        <v>146</v>
      </c>
      <c r="B438" s="57" t="s">
        <v>147</v>
      </c>
      <c r="C438" s="59" t="s">
        <v>1189</v>
      </c>
      <c r="D438" s="60">
        <v>10073</v>
      </c>
      <c r="E438" s="41">
        <v>0</v>
      </c>
      <c r="F438" s="55" t="s">
        <v>234</v>
      </c>
      <c r="G438" s="59" t="s">
        <v>11</v>
      </c>
      <c r="H438" s="59" t="s">
        <v>672</v>
      </c>
      <c r="I438" s="42" t="s">
        <v>1721</v>
      </c>
      <c r="J438" s="35" t="s">
        <v>1722</v>
      </c>
      <c r="K438" s="5"/>
      <c r="L438" s="35" t="str">
        <f t="shared" si="14"/>
        <v>31119247026 03B</v>
      </c>
      <c r="M438" s="5" t="str">
        <f t="shared" si="15"/>
        <v>Slovenský zväz kickboxubBPavol Garaj</v>
      </c>
    </row>
    <row r="439" spans="1:13" ht="11.25">
      <c r="A439" s="55" t="s">
        <v>146</v>
      </c>
      <c r="B439" s="57" t="s">
        <v>147</v>
      </c>
      <c r="C439" s="59" t="s">
        <v>1190</v>
      </c>
      <c r="D439" s="60">
        <v>7195</v>
      </c>
      <c r="E439" s="41">
        <v>0</v>
      </c>
      <c r="F439" s="55" t="s">
        <v>234</v>
      </c>
      <c r="G439" s="59" t="s">
        <v>11</v>
      </c>
      <c r="H439" s="59" t="s">
        <v>672</v>
      </c>
      <c r="I439" s="42" t="s">
        <v>1721</v>
      </c>
      <c r="J439" s="35" t="s">
        <v>1722</v>
      </c>
      <c r="K439" s="5"/>
      <c r="L439" s="35" t="str">
        <f t="shared" si="14"/>
        <v>31119247026 03B</v>
      </c>
      <c r="M439" s="5" t="str">
        <f t="shared" si="15"/>
        <v>Slovenský zväz kickboxubBTomáš Tadlánek</v>
      </c>
    </row>
    <row r="440" spans="1:13" ht="11.25">
      <c r="A440" s="55" t="s">
        <v>146</v>
      </c>
      <c r="B440" s="57" t="s">
        <v>147</v>
      </c>
      <c r="C440" s="59" t="s">
        <v>1191</v>
      </c>
      <c r="D440" s="60">
        <v>10073</v>
      </c>
      <c r="E440" s="41">
        <v>0</v>
      </c>
      <c r="F440" s="55" t="s">
        <v>234</v>
      </c>
      <c r="G440" s="59" t="s">
        <v>11</v>
      </c>
      <c r="H440" s="59" t="s">
        <v>672</v>
      </c>
      <c r="I440" s="42" t="s">
        <v>1721</v>
      </c>
      <c r="J440" s="35" t="s">
        <v>1722</v>
      </c>
      <c r="K440" s="5"/>
      <c r="L440" s="35" t="str">
        <f t="shared" si="14"/>
        <v>31119247026 03B</v>
      </c>
      <c r="M440" s="5" t="str">
        <f t="shared" si="15"/>
        <v>Slovenský zväz kickboxubBVeronika Cmárová</v>
      </c>
    </row>
    <row r="441" spans="1:13" ht="11.25">
      <c r="A441" s="55" t="s">
        <v>146</v>
      </c>
      <c r="B441" s="57" t="s">
        <v>147</v>
      </c>
      <c r="C441" s="59" t="s">
        <v>1192</v>
      </c>
      <c r="D441" s="60">
        <v>14390</v>
      </c>
      <c r="E441" s="41">
        <v>0</v>
      </c>
      <c r="F441" s="55" t="s">
        <v>234</v>
      </c>
      <c r="G441" s="59" t="s">
        <v>11</v>
      </c>
      <c r="H441" s="59" t="s">
        <v>672</v>
      </c>
      <c r="I441" s="42" t="s">
        <v>1721</v>
      </c>
      <c r="J441" s="35" t="s">
        <v>1722</v>
      </c>
      <c r="K441" s="5"/>
      <c r="L441" s="35" t="str">
        <f t="shared" si="14"/>
        <v>31119247026 03B</v>
      </c>
      <c r="M441" s="5" t="str">
        <f t="shared" si="15"/>
        <v>Slovenský zväz kickboxubBVeronika Petríková</v>
      </c>
    </row>
    <row r="442" spans="1:13" ht="11.25">
      <c r="A442" s="34" t="s">
        <v>146</v>
      </c>
      <c r="B442" s="57" t="s">
        <v>147</v>
      </c>
      <c r="C442" s="59" t="s">
        <v>1227</v>
      </c>
      <c r="D442" s="61">
        <v>45000</v>
      </c>
      <c r="E442" s="41">
        <v>0</v>
      </c>
      <c r="F442" s="34" t="s">
        <v>238</v>
      </c>
      <c r="G442" s="37" t="s">
        <v>11</v>
      </c>
      <c r="H442" s="37" t="s">
        <v>672</v>
      </c>
      <c r="I442" s="42" t="s">
        <v>1723</v>
      </c>
      <c r="J442" s="35" t="s">
        <v>1722</v>
      </c>
      <c r="K442" s="5"/>
      <c r="L442" s="35" t="str">
        <f t="shared" si="14"/>
        <v>31119247026 03B</v>
      </c>
      <c r="M442" s="5" t="str">
        <f t="shared" si="15"/>
        <v>Slovenský zväz kickboxufBWAKO Majstrovstvá Európy seniorov v kickboxe (ME-A), Bratislava, počet dní: 9</v>
      </c>
    </row>
    <row r="443" spans="1:13" ht="11.25">
      <c r="A443" s="55" t="s">
        <v>146</v>
      </c>
      <c r="B443" s="57" t="s">
        <v>147</v>
      </c>
      <c r="C443" s="59" t="s">
        <v>1348</v>
      </c>
      <c r="D443" s="61">
        <v>150</v>
      </c>
      <c r="E443" s="63">
        <v>0</v>
      </c>
      <c r="F443" s="55" t="s">
        <v>241</v>
      </c>
      <c r="G443" s="59" t="s">
        <v>11</v>
      </c>
      <c r="H443" s="59" t="s">
        <v>672</v>
      </c>
      <c r="I443" s="42" t="s">
        <v>1724</v>
      </c>
      <c r="J443" s="35" t="s">
        <v>1722</v>
      </c>
      <c r="K443" s="5"/>
      <c r="L443" s="35" t="str">
        <f t="shared" si="14"/>
        <v>31119247026 03B</v>
      </c>
      <c r="M443" s="5" t="str">
        <f t="shared" si="15"/>
        <v>Slovenský zväz kickboxuiBšportovec Alexandra Filipová za 2. m. na MEJ</v>
      </c>
    </row>
    <row r="444" spans="1:13" ht="11.25">
      <c r="A444" s="55" t="s">
        <v>146</v>
      </c>
      <c r="B444" s="57" t="s">
        <v>147</v>
      </c>
      <c r="C444" s="59" t="s">
        <v>1349</v>
      </c>
      <c r="D444" s="61">
        <v>1000</v>
      </c>
      <c r="E444" s="63">
        <v>0</v>
      </c>
      <c r="F444" s="55" t="s">
        <v>241</v>
      </c>
      <c r="G444" s="59" t="s">
        <v>11</v>
      </c>
      <c r="H444" s="59" t="s">
        <v>672</v>
      </c>
      <c r="I444" s="42" t="s">
        <v>1724</v>
      </c>
      <c r="J444" s="35" t="s">
        <v>1722</v>
      </c>
      <c r="K444" s="5"/>
      <c r="L444" s="35" t="str">
        <f t="shared" si="14"/>
        <v>31119247026 03B</v>
      </c>
      <c r="M444" s="5" t="str">
        <f t="shared" si="15"/>
        <v>Slovenský zväz kickboxuiBšportovec Jaroslav Paľa za 3. m. na MS</v>
      </c>
    </row>
    <row r="445" spans="1:13" ht="11.25">
      <c r="A445" s="55" t="s">
        <v>146</v>
      </c>
      <c r="B445" s="57" t="s">
        <v>147</v>
      </c>
      <c r="C445" s="59" t="s">
        <v>1350</v>
      </c>
      <c r="D445" s="61">
        <v>100</v>
      </c>
      <c r="E445" s="63">
        <v>0</v>
      </c>
      <c r="F445" s="55" t="s">
        <v>241</v>
      </c>
      <c r="G445" s="59" t="s">
        <v>11</v>
      </c>
      <c r="H445" s="59" t="s">
        <v>672</v>
      </c>
      <c r="I445" s="42" t="s">
        <v>1724</v>
      </c>
      <c r="J445" s="35" t="s">
        <v>1722</v>
      </c>
      <c r="K445" s="5"/>
      <c r="L445" s="35" t="str">
        <f t="shared" si="14"/>
        <v>31119247026 03B</v>
      </c>
      <c r="M445" s="5" t="str">
        <f t="shared" si="15"/>
        <v>Slovenský zväz kickboxuiBšportovec Ladislav Maruscsák za 3. m. na MEJ</v>
      </c>
    </row>
    <row r="446" spans="1:13" ht="11.25">
      <c r="A446" s="55" t="s">
        <v>146</v>
      </c>
      <c r="B446" s="57" t="s">
        <v>147</v>
      </c>
      <c r="C446" s="59" t="s">
        <v>1351</v>
      </c>
      <c r="D446" s="61">
        <v>1000</v>
      </c>
      <c r="E446" s="63">
        <v>0</v>
      </c>
      <c r="F446" s="55" t="s">
        <v>241</v>
      </c>
      <c r="G446" s="59" t="s">
        <v>11</v>
      </c>
      <c r="H446" s="59" t="s">
        <v>672</v>
      </c>
      <c r="I446" s="42" t="s">
        <v>1724</v>
      </c>
      <c r="J446" s="35" t="s">
        <v>1722</v>
      </c>
      <c r="K446" s="5"/>
      <c r="L446" s="35" t="str">
        <f t="shared" si="14"/>
        <v>31119247026 03B</v>
      </c>
      <c r="M446" s="5" t="str">
        <f t="shared" si="15"/>
        <v>Slovenský zväz kickboxuiBšportovec Lucia Cmárová za 3. m. na MS</v>
      </c>
    </row>
    <row r="447" spans="1:13" ht="11.25">
      <c r="A447" s="55" t="s">
        <v>146</v>
      </c>
      <c r="B447" s="57" t="s">
        <v>147</v>
      </c>
      <c r="C447" s="59" t="s">
        <v>1352</v>
      </c>
      <c r="D447" s="61">
        <v>150</v>
      </c>
      <c r="E447" s="63">
        <v>0</v>
      </c>
      <c r="F447" s="55" t="s">
        <v>241</v>
      </c>
      <c r="G447" s="59" t="s">
        <v>11</v>
      </c>
      <c r="H447" s="59" t="s">
        <v>672</v>
      </c>
      <c r="I447" s="42" t="s">
        <v>1724</v>
      </c>
      <c r="J447" s="35" t="s">
        <v>1722</v>
      </c>
      <c r="K447" s="5"/>
      <c r="L447" s="35" t="str">
        <f t="shared" si="14"/>
        <v>31119247026 03B</v>
      </c>
      <c r="M447" s="5" t="str">
        <f t="shared" si="15"/>
        <v>Slovenský zväz kickboxuiBšportovec Lucia Fecková za 2. m. na MEJ</v>
      </c>
    </row>
    <row r="448" spans="1:13" ht="11.25">
      <c r="A448" s="55" t="s">
        <v>146</v>
      </c>
      <c r="B448" s="57" t="s">
        <v>147</v>
      </c>
      <c r="C448" s="59" t="s">
        <v>1353</v>
      </c>
      <c r="D448" s="61">
        <v>2000</v>
      </c>
      <c r="E448" s="63">
        <v>0</v>
      </c>
      <c r="F448" s="55" t="s">
        <v>241</v>
      </c>
      <c r="G448" s="59" t="s">
        <v>11</v>
      </c>
      <c r="H448" s="59" t="s">
        <v>672</v>
      </c>
      <c r="I448" s="42" t="s">
        <v>1724</v>
      </c>
      <c r="J448" s="35" t="s">
        <v>1722</v>
      </c>
      <c r="K448" s="5"/>
      <c r="L448" s="35" t="str">
        <f t="shared" si="14"/>
        <v>31119247026 03B</v>
      </c>
      <c r="M448" s="5" t="str">
        <f t="shared" si="15"/>
        <v>Slovenský zväz kickboxuiBšportovec Marek Karlík za 1. m. na MS</v>
      </c>
    </row>
    <row r="449" spans="1:13" ht="11.25">
      <c r="A449" s="55" t="s">
        <v>146</v>
      </c>
      <c r="B449" s="57" t="s">
        <v>147</v>
      </c>
      <c r="C449" s="59" t="s">
        <v>1354</v>
      </c>
      <c r="D449" s="61">
        <v>1500</v>
      </c>
      <c r="E449" s="63">
        <v>0</v>
      </c>
      <c r="F449" s="55" t="s">
        <v>241</v>
      </c>
      <c r="G449" s="59" t="s">
        <v>11</v>
      </c>
      <c r="H449" s="59" t="s">
        <v>672</v>
      </c>
      <c r="I449" s="42" t="s">
        <v>1724</v>
      </c>
      <c r="J449" s="35" t="s">
        <v>1722</v>
      </c>
      <c r="K449" s="5"/>
      <c r="L449" s="35" t="str">
        <f t="shared" si="14"/>
        <v>31119247026 03B</v>
      </c>
      <c r="M449" s="5" t="str">
        <f t="shared" si="15"/>
        <v>Slovenský zväz kickboxuiBšportovec Michal Stričík za 2. m. na MS</v>
      </c>
    </row>
    <row r="450" spans="1:13" ht="11.25">
      <c r="A450" s="55" t="s">
        <v>146</v>
      </c>
      <c r="B450" s="57" t="s">
        <v>147</v>
      </c>
      <c r="C450" s="59" t="s">
        <v>1355</v>
      </c>
      <c r="D450" s="61">
        <v>1500</v>
      </c>
      <c r="E450" s="63">
        <v>0</v>
      </c>
      <c r="F450" s="55" t="s">
        <v>241</v>
      </c>
      <c r="G450" s="59" t="s">
        <v>11</v>
      </c>
      <c r="H450" s="59" t="s">
        <v>672</v>
      </c>
      <c r="I450" s="42" t="s">
        <v>1724</v>
      </c>
      <c r="J450" s="35" t="s">
        <v>1722</v>
      </c>
      <c r="K450" s="5"/>
      <c r="L450" s="35" t="str">
        <f t="shared" si="14"/>
        <v>31119247026 03B</v>
      </c>
      <c r="M450" s="5" t="str">
        <f t="shared" si="15"/>
        <v>Slovenský zväz kickboxuiBšportovec Monika Chochlíková za 2. m. na SHNŠ</v>
      </c>
    </row>
    <row r="451" spans="1:13" ht="11.25">
      <c r="A451" s="55" t="s">
        <v>146</v>
      </c>
      <c r="B451" s="57" t="s">
        <v>147</v>
      </c>
      <c r="C451" s="59" t="s">
        <v>1356</v>
      </c>
      <c r="D451" s="61">
        <v>150</v>
      </c>
      <c r="E451" s="63">
        <v>0</v>
      </c>
      <c r="F451" s="55" t="s">
        <v>241</v>
      </c>
      <c r="G451" s="59" t="s">
        <v>11</v>
      </c>
      <c r="H451" s="59" t="s">
        <v>672</v>
      </c>
      <c r="I451" s="42" t="s">
        <v>1724</v>
      </c>
      <c r="J451" s="35" t="s">
        <v>1722</v>
      </c>
      <c r="K451" s="5"/>
      <c r="L451" s="35" t="str">
        <f t="shared" si="14"/>
        <v>31119247026 03B</v>
      </c>
      <c r="M451" s="5" t="str">
        <f t="shared" si="15"/>
        <v>Slovenský zväz kickboxuiBšportovec Ondrej Franek za 2. m. na MEJ</v>
      </c>
    </row>
    <row r="452" spans="1:13" ht="11.25">
      <c r="A452" s="55" t="s">
        <v>146</v>
      </c>
      <c r="B452" s="57" t="s">
        <v>147</v>
      </c>
      <c r="C452" s="59" t="s">
        <v>1357</v>
      </c>
      <c r="D452" s="61">
        <v>1500</v>
      </c>
      <c r="E452" s="63">
        <v>0</v>
      </c>
      <c r="F452" s="55" t="s">
        <v>241</v>
      </c>
      <c r="G452" s="59" t="s">
        <v>11</v>
      </c>
      <c r="H452" s="59" t="s">
        <v>672</v>
      </c>
      <c r="I452" s="42" t="s">
        <v>1724</v>
      </c>
      <c r="J452" s="35" t="s">
        <v>1722</v>
      </c>
      <c r="K452" s="5"/>
      <c r="L452" s="35" t="str">
        <f t="shared" si="14"/>
        <v>31119247026 03B</v>
      </c>
      <c r="M452" s="5" t="str">
        <f t="shared" si="15"/>
        <v>Slovenský zväz kickboxuiBšportovec Pavol Garaj za 2. m. na MS</v>
      </c>
    </row>
    <row r="453" spans="1:13" ht="11.25">
      <c r="A453" s="55" t="s">
        <v>146</v>
      </c>
      <c r="B453" s="57" t="s">
        <v>147</v>
      </c>
      <c r="C453" s="59" t="s">
        <v>1358</v>
      </c>
      <c r="D453" s="61">
        <v>1000</v>
      </c>
      <c r="E453" s="63">
        <v>0</v>
      </c>
      <c r="F453" s="55" t="s">
        <v>241</v>
      </c>
      <c r="G453" s="59" t="s">
        <v>11</v>
      </c>
      <c r="H453" s="59" t="s">
        <v>672</v>
      </c>
      <c r="I453" s="42" t="s">
        <v>1724</v>
      </c>
      <c r="J453" s="35" t="s">
        <v>1722</v>
      </c>
      <c r="K453" s="5"/>
      <c r="L453" s="35" t="str">
        <f t="shared" si="14"/>
        <v>31119247026 03B</v>
      </c>
      <c r="M453" s="5" t="str">
        <f t="shared" si="15"/>
        <v>Slovenský zväz kickboxuiBšportovec Tomáš Tadlánek za 3. m. na MS</v>
      </c>
    </row>
    <row r="454" spans="1:13" ht="11.25">
      <c r="A454" s="55" t="s">
        <v>146</v>
      </c>
      <c r="B454" s="57" t="s">
        <v>147</v>
      </c>
      <c r="C454" s="59" t="s">
        <v>1359</v>
      </c>
      <c r="D454" s="61">
        <v>1500</v>
      </c>
      <c r="E454" s="63">
        <v>0</v>
      </c>
      <c r="F454" s="55" t="s">
        <v>241</v>
      </c>
      <c r="G454" s="59" t="s">
        <v>11</v>
      </c>
      <c r="H454" s="59" t="s">
        <v>672</v>
      </c>
      <c r="I454" s="42" t="s">
        <v>1724</v>
      </c>
      <c r="J454" s="35" t="s">
        <v>1722</v>
      </c>
      <c r="K454" s="5"/>
      <c r="L454" s="35" t="str">
        <f t="shared" si="14"/>
        <v>31119247026 03B</v>
      </c>
      <c r="M454" s="5" t="str">
        <f t="shared" si="15"/>
        <v>Slovenský zväz kickboxuiBšportovec Veronika Cmárová za 3. m. na SHNŠ</v>
      </c>
    </row>
    <row r="455" spans="1:13" ht="11.25">
      <c r="A455" s="55" t="s">
        <v>146</v>
      </c>
      <c r="B455" s="57" t="s">
        <v>147</v>
      </c>
      <c r="C455" s="59" t="s">
        <v>1360</v>
      </c>
      <c r="D455" s="61">
        <v>100</v>
      </c>
      <c r="E455" s="63">
        <v>0</v>
      </c>
      <c r="F455" s="55" t="s">
        <v>241</v>
      </c>
      <c r="G455" s="59" t="s">
        <v>11</v>
      </c>
      <c r="H455" s="59" t="s">
        <v>672</v>
      </c>
      <c r="I455" s="42" t="s">
        <v>1724</v>
      </c>
      <c r="J455" s="35" t="s">
        <v>1722</v>
      </c>
      <c r="K455" s="5"/>
      <c r="L455" s="35" t="str">
        <f t="shared" si="14"/>
        <v>31119247026 03B</v>
      </c>
      <c r="M455" s="5" t="str">
        <f t="shared" si="15"/>
        <v>Slovenský zväz kickboxuiBšportovec Viktor Adamčo za 3. m. na MEJ</v>
      </c>
    </row>
    <row r="456" spans="1:13" ht="11.25">
      <c r="A456" s="55" t="s">
        <v>146</v>
      </c>
      <c r="B456" s="57" t="s">
        <v>147</v>
      </c>
      <c r="C456" s="59" t="s">
        <v>1361</v>
      </c>
      <c r="D456" s="61">
        <v>330</v>
      </c>
      <c r="E456" s="63">
        <v>0</v>
      </c>
      <c r="F456" s="55" t="s">
        <v>241</v>
      </c>
      <c r="G456" s="59" t="s">
        <v>11</v>
      </c>
      <c r="H456" s="59" t="s">
        <v>672</v>
      </c>
      <c r="I456" s="42" t="s">
        <v>1724</v>
      </c>
      <c r="J456" s="35" t="s">
        <v>1722</v>
      </c>
      <c r="K456" s="5"/>
      <c r="L456" s="35" t="str">
        <f t="shared" si="14"/>
        <v>31119247026 03B</v>
      </c>
      <c r="M456" s="5" t="str">
        <f t="shared" si="15"/>
        <v>Slovenský zväz kickboxuiBtréner Peter Onuščák: 1 x 2. m. MEJ - Alexandra Filipová</v>
      </c>
    </row>
    <row r="457" spans="1:13" ht="11.25">
      <c r="A457" s="34" t="s">
        <v>149</v>
      </c>
      <c r="B457" s="57" t="s">
        <v>150</v>
      </c>
      <c r="C457" s="37" t="s">
        <v>807</v>
      </c>
      <c r="D457" s="40">
        <v>7273480</v>
      </c>
      <c r="E457" s="41">
        <v>0</v>
      </c>
      <c r="F457" s="34" t="s">
        <v>233</v>
      </c>
      <c r="G457" s="37" t="s">
        <v>6</v>
      </c>
      <c r="H457" s="37" t="s">
        <v>672</v>
      </c>
      <c r="I457" s="42" t="s">
        <v>1725</v>
      </c>
      <c r="J457" s="35" t="s">
        <v>1726</v>
      </c>
      <c r="K457" s="5" t="s">
        <v>37</v>
      </c>
      <c r="L457" s="35" t="str">
        <f t="shared" si="14"/>
        <v>30845386026 02B</v>
      </c>
      <c r="M457" s="5" t="str">
        <f t="shared" si="15"/>
        <v>Slovenský zväz ľadového hokejaaBľadový hokej - bežné transfery</v>
      </c>
    </row>
    <row r="458" spans="1:13" ht="11.25">
      <c r="A458" s="55" t="s">
        <v>149</v>
      </c>
      <c r="B458" s="57" t="s">
        <v>150</v>
      </c>
      <c r="C458" s="59" t="s">
        <v>1362</v>
      </c>
      <c r="D458" s="61">
        <v>500</v>
      </c>
      <c r="E458" s="63">
        <v>0</v>
      </c>
      <c r="F458" s="55" t="s">
        <v>241</v>
      </c>
      <c r="G458" s="59" t="s">
        <v>11</v>
      </c>
      <c r="H458" s="59" t="s">
        <v>672</v>
      </c>
      <c r="I458" s="42" t="s">
        <v>1727</v>
      </c>
      <c r="J458" s="35" t="s">
        <v>1728</v>
      </c>
      <c r="K458" s="5"/>
      <c r="L458" s="35" t="str">
        <f t="shared" si="14"/>
        <v>30845386026 03B</v>
      </c>
      <c r="M458" s="5" t="str">
        <f t="shared" si="15"/>
        <v>Slovenský zväz ľadového hokejaiBtréner František Mrukvia st.: celoživotná práca s mládežou a životné jubileum - 70 r.</v>
      </c>
    </row>
    <row r="459" spans="1:13" ht="11.25">
      <c r="A459" s="55" t="s">
        <v>149</v>
      </c>
      <c r="B459" s="57" t="s">
        <v>150</v>
      </c>
      <c r="C459" s="59" t="s">
        <v>1363</v>
      </c>
      <c r="D459" s="61">
        <v>330</v>
      </c>
      <c r="E459" s="63">
        <v>0</v>
      </c>
      <c r="F459" s="55" t="s">
        <v>241</v>
      </c>
      <c r="G459" s="59" t="s">
        <v>11</v>
      </c>
      <c r="H459" s="59" t="s">
        <v>672</v>
      </c>
      <c r="I459" s="42" t="s">
        <v>1727</v>
      </c>
      <c r="J459" s="35" t="s">
        <v>1728</v>
      </c>
      <c r="K459" s="5"/>
      <c r="L459" s="35" t="str">
        <f t="shared" si="14"/>
        <v>30845386026 03B</v>
      </c>
      <c r="M459" s="5" t="str">
        <f t="shared" si="15"/>
        <v>Slovenský zväz ľadového hokejaiBtréner Norbert Javorčík: 1 x 6. m. MSJ - družstvo do 18 rokov</v>
      </c>
    </row>
    <row r="460" spans="1:13" ht="11.25">
      <c r="A460" s="55" t="s">
        <v>149</v>
      </c>
      <c r="B460" s="57" t="s">
        <v>150</v>
      </c>
      <c r="C460" s="59" t="s">
        <v>1364</v>
      </c>
      <c r="D460" s="61">
        <v>330</v>
      </c>
      <c r="E460" s="63">
        <v>0</v>
      </c>
      <c r="F460" s="55" t="s">
        <v>241</v>
      </c>
      <c r="G460" s="59" t="s">
        <v>11</v>
      </c>
      <c r="H460" s="59" t="s">
        <v>672</v>
      </c>
      <c r="I460" s="42" t="s">
        <v>1727</v>
      </c>
      <c r="J460" s="35" t="s">
        <v>1728</v>
      </c>
      <c r="K460" s="5"/>
      <c r="L460" s="35" t="str">
        <f t="shared" si="14"/>
        <v>30845386026 03B</v>
      </c>
      <c r="M460" s="5" t="str">
        <f t="shared" si="15"/>
        <v>Slovenský zväz ľadového hokejaiBtréner Vladimír Turan: 1 x 6. m. MSJ - družstvo do 18 rokov</v>
      </c>
    </row>
    <row r="461" spans="1:13" ht="11.25">
      <c r="A461" s="55" t="s">
        <v>149</v>
      </c>
      <c r="B461" s="57" t="s">
        <v>150</v>
      </c>
      <c r="C461" s="59" t="s">
        <v>1859</v>
      </c>
      <c r="D461" s="61">
        <v>2500000</v>
      </c>
      <c r="E461" s="63">
        <v>0</v>
      </c>
      <c r="F461" s="55" t="s">
        <v>246</v>
      </c>
      <c r="G461" s="59" t="s">
        <v>11</v>
      </c>
      <c r="H461" s="59" t="s">
        <v>672</v>
      </c>
      <c r="I461" s="42" t="s">
        <v>1858</v>
      </c>
      <c r="J461" s="35" t="s">
        <v>1728</v>
      </c>
      <c r="K461" s="5"/>
      <c r="L461" s="35" t="str">
        <f>A461&amp;G461&amp;H461</f>
        <v>30845386026 03B</v>
      </c>
      <c r="M461" s="5" t="str">
        <f>B461&amp;F461&amp;H461&amp;C461</f>
        <v>Slovenský zväz ľadového hokejanBMajstrovstvá sveta v ľadovom hokeji 2019</v>
      </c>
    </row>
    <row r="462" spans="1:13" ht="11.25">
      <c r="A462" s="55" t="s">
        <v>149</v>
      </c>
      <c r="B462" s="57" t="s">
        <v>150</v>
      </c>
      <c r="C462" s="59" t="s">
        <v>1860</v>
      </c>
      <c r="D462" s="61">
        <v>1000000</v>
      </c>
      <c r="E462" s="63">
        <v>0</v>
      </c>
      <c r="F462" s="55" t="s">
        <v>247</v>
      </c>
      <c r="G462" s="59" t="s">
        <v>10</v>
      </c>
      <c r="H462" s="59" t="s">
        <v>673</v>
      </c>
      <c r="I462" s="42" t="s">
        <v>1858</v>
      </c>
      <c r="J462" s="35" t="s">
        <v>1863</v>
      </c>
      <c r="K462" s="5"/>
      <c r="L462" s="35" t="str">
        <f>A462&amp;G462&amp;H462</f>
        <v>30845386026 04K</v>
      </c>
      <c r="M462" s="5" t="str">
        <f>B462&amp;F462&amp;H462&amp;C462</f>
        <v>Slovenský zväz ľadového hokejaoKMajstrovstvá sveta v ľadovom hokeji 2019 - rekonštrukcia</v>
      </c>
    </row>
    <row r="463" spans="1:13" ht="11.25">
      <c r="A463" s="55" t="s">
        <v>1022</v>
      </c>
      <c r="B463" s="57" t="s">
        <v>1023</v>
      </c>
      <c r="C463" s="59" t="s">
        <v>847</v>
      </c>
      <c r="D463" s="61">
        <v>94847</v>
      </c>
      <c r="E463" s="63">
        <v>0</v>
      </c>
      <c r="F463" s="55" t="s">
        <v>237</v>
      </c>
      <c r="G463" s="37" t="s">
        <v>11</v>
      </c>
      <c r="H463" s="59" t="s">
        <v>672</v>
      </c>
      <c r="I463" s="42" t="s">
        <v>1729</v>
      </c>
      <c r="J463" s="35" t="s">
        <v>1730</v>
      </c>
      <c r="K463" s="5"/>
      <c r="L463" s="35" t="str">
        <f aca="true" t="shared" si="16" ref="L463:L544">A463&amp;G463&amp;H463</f>
        <v>30865930026 03B</v>
      </c>
      <c r="M463" s="5" t="str">
        <f aca="true" t="shared" si="17" ref="M463:M544">B463&amp;F463&amp;H463&amp;C463</f>
        <v>Slovenský zväz malého futbalueBrozvoj športov, ktoré nie sú uznanými podľa zákona č. 440/2015 Z. z.</v>
      </c>
    </row>
    <row r="464" spans="1:13" ht="11.25">
      <c r="A464" s="55" t="s">
        <v>1022</v>
      </c>
      <c r="B464" s="57" t="s">
        <v>1023</v>
      </c>
      <c r="C464" s="59" t="s">
        <v>1414</v>
      </c>
      <c r="D464" s="61">
        <v>50000</v>
      </c>
      <c r="E464" s="41">
        <v>0.13</v>
      </c>
      <c r="F464" s="55" t="s">
        <v>242</v>
      </c>
      <c r="G464" s="37" t="s">
        <v>13</v>
      </c>
      <c r="H464" s="37" t="s">
        <v>672</v>
      </c>
      <c r="I464" s="42" t="s">
        <v>1731</v>
      </c>
      <c r="J464" s="35" t="s">
        <v>1732</v>
      </c>
      <c r="K464" s="5"/>
      <c r="L464" s="35" t="str">
        <f t="shared" si="16"/>
        <v>30865930026 05B</v>
      </c>
      <c r="M464" s="5" t="str">
        <f t="shared" si="17"/>
        <v>Slovenský zväz malého futbalujBDetská liga v malom futbale, SF: 13%</v>
      </c>
    </row>
    <row r="465" spans="1:13" ht="11.25">
      <c r="A465" s="34" t="s">
        <v>151</v>
      </c>
      <c r="B465" s="57" t="s">
        <v>152</v>
      </c>
      <c r="C465" s="37" t="s">
        <v>808</v>
      </c>
      <c r="D465" s="40">
        <v>133540</v>
      </c>
      <c r="E465" s="41">
        <v>0</v>
      </c>
      <c r="F465" s="34" t="s">
        <v>233</v>
      </c>
      <c r="G465" s="37" t="s">
        <v>6</v>
      </c>
      <c r="H465" s="37" t="s">
        <v>672</v>
      </c>
      <c r="I465" s="42" t="s">
        <v>1733</v>
      </c>
      <c r="J465" s="35" t="s">
        <v>1734</v>
      </c>
      <c r="K465" s="5" t="s">
        <v>153</v>
      </c>
      <c r="L465" s="35" t="str">
        <f t="shared" si="16"/>
        <v>30788714026 02B</v>
      </c>
      <c r="M465" s="5" t="str">
        <f t="shared" si="17"/>
        <v>Slovenský zväz moderného päťbojaaBmoderný päťboj - bežné transfery</v>
      </c>
    </row>
    <row r="466" spans="1:13" ht="11.25">
      <c r="A466" s="34" t="s">
        <v>154</v>
      </c>
      <c r="B466" s="57" t="s">
        <v>155</v>
      </c>
      <c r="C466" s="37" t="s">
        <v>809</v>
      </c>
      <c r="D466" s="40">
        <v>65107</v>
      </c>
      <c r="E466" s="41">
        <v>0</v>
      </c>
      <c r="F466" s="34" t="s">
        <v>233</v>
      </c>
      <c r="G466" s="37" t="s">
        <v>6</v>
      </c>
      <c r="H466" s="37" t="s">
        <v>672</v>
      </c>
      <c r="I466" s="42" t="s">
        <v>1735</v>
      </c>
      <c r="J466" s="35" t="s">
        <v>1736</v>
      </c>
      <c r="K466" s="5" t="s">
        <v>33</v>
      </c>
      <c r="L466" s="35" t="str">
        <f t="shared" si="16"/>
        <v>30806518026 02B</v>
      </c>
      <c r="M466" s="5" t="str">
        <f t="shared" si="17"/>
        <v>Slovenský zväz orientačných športovaBorientačné športy - bežné transfery</v>
      </c>
    </row>
    <row r="467" spans="1:13" ht="11.25">
      <c r="A467" s="55" t="s">
        <v>154</v>
      </c>
      <c r="B467" s="57" t="s">
        <v>155</v>
      </c>
      <c r="C467" s="59" t="s">
        <v>1193</v>
      </c>
      <c r="D467" s="60">
        <v>28781</v>
      </c>
      <c r="E467" s="41">
        <v>0</v>
      </c>
      <c r="F467" s="55" t="s">
        <v>234</v>
      </c>
      <c r="G467" s="59" t="s">
        <v>11</v>
      </c>
      <c r="H467" s="59" t="s">
        <v>672</v>
      </c>
      <c r="I467" s="42" t="s">
        <v>1737</v>
      </c>
      <c r="J467" s="35" t="s">
        <v>1738</v>
      </c>
      <c r="K467" s="5"/>
      <c r="L467" s="35" t="str">
        <f t="shared" si="16"/>
        <v>30806518026 03B</v>
      </c>
      <c r="M467" s="5" t="str">
        <f t="shared" si="17"/>
        <v>Slovenský zväz orientačných športovbBMarián Mikluš, Dušan Furucz, Ján Furucz</v>
      </c>
    </row>
    <row r="468" spans="1:13" ht="11.25">
      <c r="A468" s="55" t="s">
        <v>154</v>
      </c>
      <c r="B468" s="57" t="s">
        <v>155</v>
      </c>
      <c r="C468" s="59" t="s">
        <v>1365</v>
      </c>
      <c r="D468" s="61">
        <v>1000</v>
      </c>
      <c r="E468" s="63">
        <v>0</v>
      </c>
      <c r="F468" s="55" t="s">
        <v>241</v>
      </c>
      <c r="G468" s="59" t="s">
        <v>11</v>
      </c>
      <c r="H468" s="59" t="s">
        <v>672</v>
      </c>
      <c r="I468" s="42" t="s">
        <v>1739</v>
      </c>
      <c r="J468" s="35" t="s">
        <v>1738</v>
      </c>
      <c r="K468" s="5"/>
      <c r="L468" s="35" t="str">
        <f t="shared" si="16"/>
        <v>30806518026 03B</v>
      </c>
      <c r="M468" s="5" t="str">
        <f t="shared" si="17"/>
        <v>Slovenský zväz orientačných športoviBšportovec Ján Furucz za 3. m. na MS</v>
      </c>
    </row>
    <row r="469" spans="1:13" ht="11.25">
      <c r="A469" s="55" t="s">
        <v>154</v>
      </c>
      <c r="B469" s="57" t="s">
        <v>155</v>
      </c>
      <c r="C469" s="59" t="s">
        <v>1366</v>
      </c>
      <c r="D469" s="61">
        <v>500</v>
      </c>
      <c r="E469" s="63">
        <v>0</v>
      </c>
      <c r="F469" s="55" t="s">
        <v>241</v>
      </c>
      <c r="G469" s="59" t="s">
        <v>11</v>
      </c>
      <c r="H469" s="59" t="s">
        <v>672</v>
      </c>
      <c r="I469" s="42" t="s">
        <v>1739</v>
      </c>
      <c r="J469" s="35" t="s">
        <v>1738</v>
      </c>
      <c r="K469" s="5"/>
      <c r="L469" s="35" t="str">
        <f t="shared" si="16"/>
        <v>30806518026 03B</v>
      </c>
      <c r="M469" s="5" t="str">
        <f t="shared" si="17"/>
        <v>Slovenský zväz orientačných športoviBtrénerka Darina Polónyiová : celoživotná práca s mládežou a životné jubileum - 70 r.</v>
      </c>
    </row>
    <row r="470" spans="1:13" ht="11.25">
      <c r="A470" s="34" t="s">
        <v>156</v>
      </c>
      <c r="B470" s="57" t="s">
        <v>157</v>
      </c>
      <c r="C470" s="37" t="s">
        <v>810</v>
      </c>
      <c r="D470" s="40">
        <v>166852</v>
      </c>
      <c r="E470" s="41">
        <v>0</v>
      </c>
      <c r="F470" s="34" t="s">
        <v>233</v>
      </c>
      <c r="G470" s="37" t="s">
        <v>6</v>
      </c>
      <c r="H470" s="37" t="s">
        <v>672</v>
      </c>
      <c r="I470" s="42" t="s">
        <v>1740</v>
      </c>
      <c r="J470" s="35" t="s">
        <v>1741</v>
      </c>
      <c r="K470" s="5" t="s">
        <v>158</v>
      </c>
      <c r="L470" s="35" t="str">
        <f t="shared" si="16"/>
        <v>31751075026 02B</v>
      </c>
      <c r="M470" s="5" t="str">
        <f t="shared" si="17"/>
        <v>Slovenský zväz pozemného hokejaaBpozemný hokej - bežné transfery</v>
      </c>
    </row>
    <row r="471" spans="1:13" ht="11.25">
      <c r="A471" s="34" t="s">
        <v>156</v>
      </c>
      <c r="B471" s="57" t="s">
        <v>157</v>
      </c>
      <c r="C471" s="37" t="s">
        <v>837</v>
      </c>
      <c r="D471" s="40">
        <v>17000</v>
      </c>
      <c r="E471" s="41">
        <v>0</v>
      </c>
      <c r="F471" s="34" t="s">
        <v>233</v>
      </c>
      <c r="G471" s="37" t="s">
        <v>6</v>
      </c>
      <c r="H471" s="37" t="s">
        <v>673</v>
      </c>
      <c r="I471" s="42" t="s">
        <v>1740</v>
      </c>
      <c r="J471" s="35" t="s">
        <v>1741</v>
      </c>
      <c r="K471" s="5" t="s">
        <v>158</v>
      </c>
      <c r="L471" s="35" t="str">
        <f t="shared" si="16"/>
        <v>31751075026 02K</v>
      </c>
      <c r="M471" s="5" t="str">
        <f t="shared" si="17"/>
        <v>Slovenský zväz pozemného hokejaaKpozemný hokej - kapitálové transfery (stroj na údržbu umelého trávnika, mantinely pre halový hokej)</v>
      </c>
    </row>
    <row r="472" spans="1:13" ht="11.25">
      <c r="A472" s="34" t="s">
        <v>649</v>
      </c>
      <c r="B472" s="57" t="s">
        <v>658</v>
      </c>
      <c r="C472" s="37" t="s">
        <v>811</v>
      </c>
      <c r="D472" s="40">
        <v>20850</v>
      </c>
      <c r="E472" s="41">
        <v>0</v>
      </c>
      <c r="F472" s="34" t="s">
        <v>233</v>
      </c>
      <c r="G472" s="37" t="s">
        <v>6</v>
      </c>
      <c r="H472" s="37" t="s">
        <v>672</v>
      </c>
      <c r="I472" s="42" t="s">
        <v>1742</v>
      </c>
      <c r="J472" s="35" t="s">
        <v>1743</v>
      </c>
      <c r="K472" s="5" t="s">
        <v>159</v>
      </c>
      <c r="L472" s="35" t="str">
        <f t="shared" si="16"/>
        <v>37818058026 02B</v>
      </c>
      <c r="M472" s="5" t="str">
        <f t="shared" si="17"/>
        <v>Slovenský zväz psích záprahovaBpsie záprahy - bežné transfery</v>
      </c>
    </row>
    <row r="473" spans="1:13" ht="11.25">
      <c r="A473" s="55" t="s">
        <v>649</v>
      </c>
      <c r="B473" s="57" t="s">
        <v>658</v>
      </c>
      <c r="C473" s="59" t="s">
        <v>1194</v>
      </c>
      <c r="D473" s="60">
        <v>14390</v>
      </c>
      <c r="E473" s="41">
        <v>0</v>
      </c>
      <c r="F473" s="55" t="s">
        <v>234</v>
      </c>
      <c r="G473" s="59" t="s">
        <v>11</v>
      </c>
      <c r="H473" s="59" t="s">
        <v>672</v>
      </c>
      <c r="I473" s="42" t="s">
        <v>1744</v>
      </c>
      <c r="J473" s="35" t="s">
        <v>1745</v>
      </c>
      <c r="K473" s="5"/>
      <c r="L473" s="35" t="str">
        <f t="shared" si="16"/>
        <v>37818058026 03B</v>
      </c>
      <c r="M473" s="5" t="str">
        <f t="shared" si="17"/>
        <v>Slovenský zväz psích záprahovbBCarla Reistteterová</v>
      </c>
    </row>
    <row r="474" spans="1:13" ht="11.25">
      <c r="A474" s="55" t="s">
        <v>649</v>
      </c>
      <c r="B474" s="57" t="s">
        <v>658</v>
      </c>
      <c r="C474" s="59" t="s">
        <v>738</v>
      </c>
      <c r="D474" s="60">
        <v>7195</v>
      </c>
      <c r="E474" s="41">
        <v>0</v>
      </c>
      <c r="F474" s="55" t="s">
        <v>234</v>
      </c>
      <c r="G474" s="59" t="s">
        <v>11</v>
      </c>
      <c r="H474" s="59" t="s">
        <v>672</v>
      </c>
      <c r="I474" s="42" t="s">
        <v>1744</v>
      </c>
      <c r="J474" s="35" t="s">
        <v>1745</v>
      </c>
      <c r="K474" s="5"/>
      <c r="L474" s="35" t="str">
        <f t="shared" si="16"/>
        <v>37818058026 03B</v>
      </c>
      <c r="M474" s="5" t="str">
        <f t="shared" si="17"/>
        <v>Slovenský zväz psích záprahovbBIgor Pribula</v>
      </c>
    </row>
    <row r="475" spans="1:13" ht="11.25">
      <c r="A475" s="55" t="s">
        <v>649</v>
      </c>
      <c r="B475" s="57" t="s">
        <v>658</v>
      </c>
      <c r="C475" s="59" t="s">
        <v>1195</v>
      </c>
      <c r="D475" s="60">
        <v>14390</v>
      </c>
      <c r="E475" s="41">
        <v>0</v>
      </c>
      <c r="F475" s="55" t="s">
        <v>234</v>
      </c>
      <c r="G475" s="59" t="s">
        <v>11</v>
      </c>
      <c r="H475" s="59" t="s">
        <v>672</v>
      </c>
      <c r="I475" s="42" t="s">
        <v>1744</v>
      </c>
      <c r="J475" s="35" t="s">
        <v>1745</v>
      </c>
      <c r="K475" s="5"/>
      <c r="L475" s="35" t="str">
        <f t="shared" si="16"/>
        <v>37818058026 03B</v>
      </c>
      <c r="M475" s="5" t="str">
        <f t="shared" si="17"/>
        <v>Slovenský zväz psích záprahovbBJán Neger</v>
      </c>
    </row>
    <row r="476" spans="1:13" ht="11.25">
      <c r="A476" s="55" t="s">
        <v>649</v>
      </c>
      <c r="B476" s="57" t="s">
        <v>658</v>
      </c>
      <c r="C476" s="59" t="s">
        <v>1196</v>
      </c>
      <c r="D476" s="60">
        <v>10073</v>
      </c>
      <c r="E476" s="41">
        <v>0</v>
      </c>
      <c r="F476" s="55" t="s">
        <v>234</v>
      </c>
      <c r="G476" s="59" t="s">
        <v>11</v>
      </c>
      <c r="H476" s="59" t="s">
        <v>672</v>
      </c>
      <c r="I476" s="42" t="s">
        <v>1744</v>
      </c>
      <c r="J476" s="35" t="s">
        <v>1745</v>
      </c>
      <c r="K476" s="5"/>
      <c r="L476" s="35" t="str">
        <f t="shared" si="16"/>
        <v>37818058026 03B</v>
      </c>
      <c r="M476" s="5" t="str">
        <f t="shared" si="17"/>
        <v>Slovenský zväz psích záprahovbBLenka Bičkošová</v>
      </c>
    </row>
    <row r="477" spans="1:13" ht="11.25">
      <c r="A477" s="55" t="s">
        <v>649</v>
      </c>
      <c r="B477" s="57" t="s">
        <v>658</v>
      </c>
      <c r="C477" s="59" t="s">
        <v>1197</v>
      </c>
      <c r="D477" s="60">
        <v>10073</v>
      </c>
      <c r="E477" s="41">
        <v>0</v>
      </c>
      <c r="F477" s="55" t="s">
        <v>234</v>
      </c>
      <c r="G477" s="59" t="s">
        <v>11</v>
      </c>
      <c r="H477" s="59" t="s">
        <v>672</v>
      </c>
      <c r="I477" s="42" t="s">
        <v>1744</v>
      </c>
      <c r="J477" s="35" t="s">
        <v>1745</v>
      </c>
      <c r="K477" s="5"/>
      <c r="L477" s="35" t="str">
        <f t="shared" si="16"/>
        <v>37818058026 03B</v>
      </c>
      <c r="M477" s="5" t="str">
        <f t="shared" si="17"/>
        <v>Slovenský zväz psích záprahovbBPatrik Lúčanský</v>
      </c>
    </row>
    <row r="478" spans="1:13" ht="11.25">
      <c r="A478" s="55" t="s">
        <v>649</v>
      </c>
      <c r="B478" s="57" t="s">
        <v>658</v>
      </c>
      <c r="C478" s="59" t="s">
        <v>1367</v>
      </c>
      <c r="D478" s="61">
        <v>2000</v>
      </c>
      <c r="E478" s="63">
        <v>0</v>
      </c>
      <c r="F478" s="55" t="s">
        <v>241</v>
      </c>
      <c r="G478" s="59" t="s">
        <v>11</v>
      </c>
      <c r="H478" s="59" t="s">
        <v>672</v>
      </c>
      <c r="I478" s="42" t="s">
        <v>1746</v>
      </c>
      <c r="J478" s="35" t="s">
        <v>1745</v>
      </c>
      <c r="K478" s="5"/>
      <c r="L478" s="35" t="str">
        <f t="shared" si="16"/>
        <v>37818058026 03B</v>
      </c>
      <c r="M478" s="5" t="str">
        <f t="shared" si="17"/>
        <v>Slovenský zväz psích záprahoviBšportovec Carla Reistetterová za 1. m. na MS</v>
      </c>
    </row>
    <row r="479" spans="1:13" ht="11.25">
      <c r="A479" s="55" t="s">
        <v>649</v>
      </c>
      <c r="B479" s="57" t="s">
        <v>658</v>
      </c>
      <c r="C479" s="59" t="s">
        <v>1368</v>
      </c>
      <c r="D479" s="61">
        <v>1000</v>
      </c>
      <c r="E479" s="63">
        <v>0</v>
      </c>
      <c r="F479" s="55" t="s">
        <v>241</v>
      </c>
      <c r="G479" s="59" t="s">
        <v>11</v>
      </c>
      <c r="H479" s="59" t="s">
        <v>672</v>
      </c>
      <c r="I479" s="42" t="s">
        <v>1746</v>
      </c>
      <c r="J479" s="35" t="s">
        <v>1745</v>
      </c>
      <c r="K479" s="5"/>
      <c r="L479" s="35" t="str">
        <f t="shared" si="16"/>
        <v>37818058026 03B</v>
      </c>
      <c r="M479" s="5" t="str">
        <f t="shared" si="17"/>
        <v>Slovenský zväz psích záprahoviBšportovec Igor Pribula za 3. m. na MS</v>
      </c>
    </row>
    <row r="480" spans="1:13" ht="11.25">
      <c r="A480" s="55" t="s">
        <v>649</v>
      </c>
      <c r="B480" s="57" t="s">
        <v>658</v>
      </c>
      <c r="C480" s="59" t="s">
        <v>1369</v>
      </c>
      <c r="D480" s="61">
        <v>1500</v>
      </c>
      <c r="E480" s="63">
        <v>0</v>
      </c>
      <c r="F480" s="55" t="s">
        <v>241</v>
      </c>
      <c r="G480" s="59" t="s">
        <v>11</v>
      </c>
      <c r="H480" s="59" t="s">
        <v>672</v>
      </c>
      <c r="I480" s="42" t="s">
        <v>1746</v>
      </c>
      <c r="J480" s="35" t="s">
        <v>1745</v>
      </c>
      <c r="K480" s="5"/>
      <c r="L480" s="35" t="str">
        <f t="shared" si="16"/>
        <v>37818058026 03B</v>
      </c>
      <c r="M480" s="5" t="str">
        <f t="shared" si="17"/>
        <v>Slovenský zväz psích záprahoviBšportovec Igor Štefan za 2. m. na MS</v>
      </c>
    </row>
    <row r="481" spans="1:13" ht="11.25">
      <c r="A481" s="55" t="s">
        <v>649</v>
      </c>
      <c r="B481" s="57" t="s">
        <v>658</v>
      </c>
      <c r="C481" s="59" t="s">
        <v>1370</v>
      </c>
      <c r="D481" s="61">
        <v>2000</v>
      </c>
      <c r="E481" s="63">
        <v>0</v>
      </c>
      <c r="F481" s="55" t="s">
        <v>241</v>
      </c>
      <c r="G481" s="59" t="s">
        <v>11</v>
      </c>
      <c r="H481" s="59" t="s">
        <v>672</v>
      </c>
      <c r="I481" s="42" t="s">
        <v>1746</v>
      </c>
      <c r="J481" s="35" t="s">
        <v>1745</v>
      </c>
      <c r="K481" s="5"/>
      <c r="L481" s="35" t="str">
        <f t="shared" si="16"/>
        <v>37818058026 03B</v>
      </c>
      <c r="M481" s="5" t="str">
        <f t="shared" si="17"/>
        <v>Slovenský zväz psích záprahoviBšportovec Ján Neger za 1. m. na MS</v>
      </c>
    </row>
    <row r="482" spans="1:13" ht="11.25">
      <c r="A482" s="55" t="s">
        <v>649</v>
      </c>
      <c r="B482" s="57" t="s">
        <v>658</v>
      </c>
      <c r="C482" s="59" t="s">
        <v>1371</v>
      </c>
      <c r="D482" s="61">
        <v>750</v>
      </c>
      <c r="E482" s="63">
        <v>0</v>
      </c>
      <c r="F482" s="55" t="s">
        <v>241</v>
      </c>
      <c r="G482" s="59" t="s">
        <v>11</v>
      </c>
      <c r="H482" s="59" t="s">
        <v>672</v>
      </c>
      <c r="I482" s="42" t="s">
        <v>1746</v>
      </c>
      <c r="J482" s="35" t="s">
        <v>1745</v>
      </c>
      <c r="K482" s="5"/>
      <c r="L482" s="35" t="str">
        <f t="shared" si="16"/>
        <v>37818058026 03B</v>
      </c>
      <c r="M482" s="5" t="str">
        <f t="shared" si="17"/>
        <v>Slovenský zväz psích záprahoviBšportovec Lenka Bičkošová za 2. m. na ME</v>
      </c>
    </row>
    <row r="483" spans="1:13" ht="11.25">
      <c r="A483" s="55" t="s">
        <v>649</v>
      </c>
      <c r="B483" s="57" t="s">
        <v>658</v>
      </c>
      <c r="C483" s="59" t="s">
        <v>1372</v>
      </c>
      <c r="D483" s="61">
        <v>500</v>
      </c>
      <c r="E483" s="63">
        <v>0</v>
      </c>
      <c r="F483" s="55" t="s">
        <v>241</v>
      </c>
      <c r="G483" s="59" t="s">
        <v>11</v>
      </c>
      <c r="H483" s="59" t="s">
        <v>672</v>
      </c>
      <c r="I483" s="42" t="s">
        <v>1746</v>
      </c>
      <c r="J483" s="35" t="s">
        <v>1745</v>
      </c>
      <c r="K483" s="5"/>
      <c r="L483" s="35" t="str">
        <f t="shared" si="16"/>
        <v>37818058026 03B</v>
      </c>
      <c r="M483" s="5" t="str">
        <f t="shared" si="17"/>
        <v>Slovenský zväz psích záprahoviBšportovec Marcel Dučák za 3. m. na ME</v>
      </c>
    </row>
    <row r="484" spans="1:13" ht="11.25">
      <c r="A484" s="55" t="s">
        <v>649</v>
      </c>
      <c r="B484" s="57" t="s">
        <v>658</v>
      </c>
      <c r="C484" s="59" t="s">
        <v>1373</v>
      </c>
      <c r="D484" s="61">
        <v>1500</v>
      </c>
      <c r="E484" s="63">
        <v>0</v>
      </c>
      <c r="F484" s="55" t="s">
        <v>241</v>
      </c>
      <c r="G484" s="59" t="s">
        <v>11</v>
      </c>
      <c r="H484" s="59" t="s">
        <v>672</v>
      </c>
      <c r="I484" s="42" t="s">
        <v>1746</v>
      </c>
      <c r="J484" s="35" t="s">
        <v>1745</v>
      </c>
      <c r="K484" s="5"/>
      <c r="L484" s="35" t="str">
        <f t="shared" si="16"/>
        <v>37818058026 03B</v>
      </c>
      <c r="M484" s="5" t="str">
        <f t="shared" si="17"/>
        <v>Slovenský zväz psích záprahoviBšportovec Patrik Lučanský za 2. m. na MS</v>
      </c>
    </row>
    <row r="485" spans="1:13" ht="11.25">
      <c r="A485" s="55" t="s">
        <v>649</v>
      </c>
      <c r="B485" s="57" t="s">
        <v>658</v>
      </c>
      <c r="C485" s="59" t="s">
        <v>1374</v>
      </c>
      <c r="D485" s="61">
        <v>1000</v>
      </c>
      <c r="E485" s="63">
        <v>0</v>
      </c>
      <c r="F485" s="55" t="s">
        <v>241</v>
      </c>
      <c r="G485" s="59" t="s">
        <v>11</v>
      </c>
      <c r="H485" s="59" t="s">
        <v>672</v>
      </c>
      <c r="I485" s="42" t="s">
        <v>1746</v>
      </c>
      <c r="J485" s="35" t="s">
        <v>1745</v>
      </c>
      <c r="K485" s="5"/>
      <c r="L485" s="35" t="str">
        <f t="shared" si="16"/>
        <v>37818058026 03B</v>
      </c>
      <c r="M485" s="5" t="str">
        <f t="shared" si="17"/>
        <v>Slovenský zväz psích záprahoviBšportovec Roman Reistetter za 1. m. na ME</v>
      </c>
    </row>
    <row r="486" spans="1:13" ht="11.25">
      <c r="A486" s="55" t="s">
        <v>649</v>
      </c>
      <c r="B486" s="57" t="s">
        <v>658</v>
      </c>
      <c r="C486" s="59" t="s">
        <v>1375</v>
      </c>
      <c r="D486" s="61">
        <v>250</v>
      </c>
      <c r="E486" s="63">
        <v>0</v>
      </c>
      <c r="F486" s="55" t="s">
        <v>241</v>
      </c>
      <c r="G486" s="59" t="s">
        <v>11</v>
      </c>
      <c r="H486" s="59" t="s">
        <v>672</v>
      </c>
      <c r="I486" s="42" t="s">
        <v>1746</v>
      </c>
      <c r="J486" s="35" t="s">
        <v>1745</v>
      </c>
      <c r="K486" s="5"/>
      <c r="L486" s="35" t="str">
        <f t="shared" si="16"/>
        <v>37818058026 03B</v>
      </c>
      <c r="M486" s="5" t="str">
        <f t="shared" si="17"/>
        <v>Slovenský zväz psích záprahoviBšportovec Samuel Horbaľ za 2. m. na MSJ</v>
      </c>
    </row>
    <row r="487" spans="1:13" ht="11.25">
      <c r="A487" s="55" t="s">
        <v>649</v>
      </c>
      <c r="B487" s="57" t="s">
        <v>658</v>
      </c>
      <c r="C487" s="59" t="s">
        <v>1376</v>
      </c>
      <c r="D487" s="61">
        <v>1000</v>
      </c>
      <c r="E487" s="63">
        <v>0</v>
      </c>
      <c r="F487" s="55" t="s">
        <v>241</v>
      </c>
      <c r="G487" s="59" t="s">
        <v>11</v>
      </c>
      <c r="H487" s="59" t="s">
        <v>672</v>
      </c>
      <c r="I487" s="42" t="s">
        <v>1746</v>
      </c>
      <c r="J487" s="35" t="s">
        <v>1745</v>
      </c>
      <c r="K487" s="5"/>
      <c r="L487" s="35" t="str">
        <f t="shared" si="16"/>
        <v>37818058026 03B</v>
      </c>
      <c r="M487" s="5" t="str">
        <f t="shared" si="17"/>
        <v>Slovenský zväz psích záprahoviBšportovec Tamara Ivančová za 1. m. na ME</v>
      </c>
    </row>
    <row r="488" spans="1:13" ht="11.25">
      <c r="A488" s="55" t="s">
        <v>1029</v>
      </c>
      <c r="B488" s="57" t="s">
        <v>1030</v>
      </c>
      <c r="C488" s="59" t="s">
        <v>847</v>
      </c>
      <c r="D488" s="61">
        <v>40934</v>
      </c>
      <c r="E488" s="63">
        <v>0</v>
      </c>
      <c r="F488" s="55" t="s">
        <v>237</v>
      </c>
      <c r="G488" s="37" t="s">
        <v>11</v>
      </c>
      <c r="H488" s="59" t="s">
        <v>672</v>
      </c>
      <c r="I488" s="42" t="s">
        <v>1747</v>
      </c>
      <c r="J488" s="35" t="s">
        <v>1748</v>
      </c>
      <c r="K488" s="5"/>
      <c r="L488" s="35" t="str">
        <f t="shared" si="16"/>
        <v>00896896026 03B</v>
      </c>
      <c r="M488" s="5" t="str">
        <f t="shared" si="17"/>
        <v>Slovenský zväz rádioamatéroveBrozvoj športov, ktoré nie sú uznanými podľa zákona č. 440/2015 Z. z.</v>
      </c>
    </row>
    <row r="489" spans="1:13" ht="11.25">
      <c r="A489" s="34" t="s">
        <v>160</v>
      </c>
      <c r="B489" s="57" t="s">
        <v>161</v>
      </c>
      <c r="C489" s="37" t="s">
        <v>812</v>
      </c>
      <c r="D489" s="40">
        <v>39084</v>
      </c>
      <c r="E489" s="41">
        <v>0</v>
      </c>
      <c r="F489" s="34" t="s">
        <v>233</v>
      </c>
      <c r="G489" s="37" t="s">
        <v>6</v>
      </c>
      <c r="H489" s="37" t="s">
        <v>672</v>
      </c>
      <c r="I489" s="42" t="s">
        <v>1749</v>
      </c>
      <c r="J489" s="35" t="s">
        <v>1750</v>
      </c>
      <c r="K489" s="5" t="s">
        <v>162</v>
      </c>
      <c r="L489" s="35" t="str">
        <f t="shared" si="16"/>
        <v>31871526026 02B</v>
      </c>
      <c r="M489" s="5" t="str">
        <f t="shared" si="17"/>
        <v>Slovenský zväz rybolovnej technikyaBrybolovná technika - bežné transfery</v>
      </c>
    </row>
    <row r="490" spans="1:13" ht="11.25">
      <c r="A490" s="55" t="s">
        <v>160</v>
      </c>
      <c r="B490" s="57" t="s">
        <v>161</v>
      </c>
      <c r="C490" s="59" t="s">
        <v>1198</v>
      </c>
      <c r="D490" s="60">
        <v>14390</v>
      </c>
      <c r="E490" s="41">
        <v>0</v>
      </c>
      <c r="F490" s="55" t="s">
        <v>234</v>
      </c>
      <c r="G490" s="59" t="s">
        <v>11</v>
      </c>
      <c r="H490" s="59" t="s">
        <v>672</v>
      </c>
      <c r="I490" s="42" t="s">
        <v>1751</v>
      </c>
      <c r="J490" s="35" t="s">
        <v>1752</v>
      </c>
      <c r="K490" s="5"/>
      <c r="L490" s="35" t="str">
        <f t="shared" si="16"/>
        <v>31871526026 03B</v>
      </c>
      <c r="M490" s="5" t="str">
        <f t="shared" si="17"/>
        <v>Slovenský zväz rybolovnej technikybBJán Meszáros</v>
      </c>
    </row>
    <row r="491" spans="1:13" ht="11.25">
      <c r="A491" s="55" t="s">
        <v>160</v>
      </c>
      <c r="B491" s="57" t="s">
        <v>161</v>
      </c>
      <c r="C491" s="59" t="s">
        <v>1199</v>
      </c>
      <c r="D491" s="60">
        <v>14390</v>
      </c>
      <c r="E491" s="41">
        <v>0</v>
      </c>
      <c r="F491" s="55" t="s">
        <v>234</v>
      </c>
      <c r="G491" s="59" t="s">
        <v>11</v>
      </c>
      <c r="H491" s="59" t="s">
        <v>672</v>
      </c>
      <c r="I491" s="42" t="s">
        <v>1751</v>
      </c>
      <c r="J491" s="35" t="s">
        <v>1752</v>
      </c>
      <c r="K491" s="5"/>
      <c r="L491" s="35" t="str">
        <f t="shared" si="16"/>
        <v>31871526026 03B</v>
      </c>
      <c r="M491" s="5" t="str">
        <f t="shared" si="17"/>
        <v>Slovenský zväz rybolovnej technikybBKarol Michalík</v>
      </c>
    </row>
    <row r="492" spans="1:13" ht="11.25">
      <c r="A492" s="55" t="s">
        <v>160</v>
      </c>
      <c r="B492" s="57" t="s">
        <v>161</v>
      </c>
      <c r="C492" s="59" t="s">
        <v>1200</v>
      </c>
      <c r="D492" s="60">
        <v>7195</v>
      </c>
      <c r="E492" s="41">
        <v>0</v>
      </c>
      <c r="F492" s="55" t="s">
        <v>234</v>
      </c>
      <c r="G492" s="59" t="s">
        <v>11</v>
      </c>
      <c r="H492" s="59" t="s">
        <v>672</v>
      </c>
      <c r="I492" s="42" t="s">
        <v>1751</v>
      </c>
      <c r="J492" s="35" t="s">
        <v>1752</v>
      </c>
      <c r="K492" s="5"/>
      <c r="L492" s="35" t="str">
        <f t="shared" si="16"/>
        <v>31871526026 03B</v>
      </c>
      <c r="M492" s="5" t="str">
        <f t="shared" si="17"/>
        <v>Slovenský zväz rybolovnej technikybBKarol Mikula</v>
      </c>
    </row>
    <row r="493" spans="1:13" ht="11.25">
      <c r="A493" s="55" t="s">
        <v>160</v>
      </c>
      <c r="B493" s="57" t="s">
        <v>161</v>
      </c>
      <c r="C493" s="59" t="s">
        <v>1201</v>
      </c>
      <c r="D493" s="60">
        <v>10073</v>
      </c>
      <c r="E493" s="41">
        <v>0</v>
      </c>
      <c r="F493" s="55" t="s">
        <v>234</v>
      </c>
      <c r="G493" s="59" t="s">
        <v>11</v>
      </c>
      <c r="H493" s="59" t="s">
        <v>672</v>
      </c>
      <c r="I493" s="42" t="s">
        <v>1751</v>
      </c>
      <c r="J493" s="35" t="s">
        <v>1752</v>
      </c>
      <c r="K493" s="5"/>
      <c r="L493" s="35" t="str">
        <f t="shared" si="16"/>
        <v>31871526026 03B</v>
      </c>
      <c r="M493" s="5" t="str">
        <f t="shared" si="17"/>
        <v>Slovenský zväz rybolovnej technikybBMichaela Némethová</v>
      </c>
    </row>
    <row r="494" spans="1:13" ht="11.25">
      <c r="A494" s="55" t="s">
        <v>160</v>
      </c>
      <c r="B494" s="57" t="s">
        <v>161</v>
      </c>
      <c r="C494" s="59" t="s">
        <v>1202</v>
      </c>
      <c r="D494" s="60">
        <v>10073</v>
      </c>
      <c r="E494" s="41">
        <v>0</v>
      </c>
      <c r="F494" s="55" t="s">
        <v>234</v>
      </c>
      <c r="G494" s="59" t="s">
        <v>11</v>
      </c>
      <c r="H494" s="59" t="s">
        <v>672</v>
      </c>
      <c r="I494" s="42" t="s">
        <v>1751</v>
      </c>
      <c r="J494" s="35" t="s">
        <v>1752</v>
      </c>
      <c r="K494" s="5"/>
      <c r="L494" s="35" t="str">
        <f t="shared" si="16"/>
        <v>31871526026 03B</v>
      </c>
      <c r="M494" s="5" t="str">
        <f t="shared" si="17"/>
        <v>Slovenský zväz rybolovnej technikybBPavol Konkoľ</v>
      </c>
    </row>
    <row r="495" spans="1:13" ht="11.25">
      <c r="A495" s="55" t="s">
        <v>160</v>
      </c>
      <c r="B495" s="57" t="s">
        <v>161</v>
      </c>
      <c r="C495" s="59" t="s">
        <v>1203</v>
      </c>
      <c r="D495" s="60">
        <v>4497</v>
      </c>
      <c r="E495" s="41">
        <v>0</v>
      </c>
      <c r="F495" s="55" t="s">
        <v>234</v>
      </c>
      <c r="G495" s="59" t="s">
        <v>11</v>
      </c>
      <c r="H495" s="59" t="s">
        <v>672</v>
      </c>
      <c r="I495" s="42" t="s">
        <v>1751</v>
      </c>
      <c r="J495" s="35" t="s">
        <v>1752</v>
      </c>
      <c r="K495" s="5"/>
      <c r="L495" s="35" t="str">
        <f t="shared" si="16"/>
        <v>31871526026 03B</v>
      </c>
      <c r="M495" s="5" t="str">
        <f t="shared" si="17"/>
        <v>Slovenský zväz rybolovnej technikybBRastislav Náhlik</v>
      </c>
    </row>
    <row r="496" spans="1:13" ht="11.25">
      <c r="A496" s="55" t="s">
        <v>160</v>
      </c>
      <c r="B496" s="57" t="s">
        <v>161</v>
      </c>
      <c r="C496" s="59" t="s">
        <v>1377</v>
      </c>
      <c r="D496" s="61">
        <v>1250</v>
      </c>
      <c r="E496" s="63">
        <v>0</v>
      </c>
      <c r="F496" s="55" t="s">
        <v>241</v>
      </c>
      <c r="G496" s="59" t="s">
        <v>11</v>
      </c>
      <c r="H496" s="59" t="s">
        <v>672</v>
      </c>
      <c r="I496" s="42" t="s">
        <v>1753</v>
      </c>
      <c r="J496" s="35" t="s">
        <v>1752</v>
      </c>
      <c r="K496" s="5"/>
      <c r="L496" s="35" t="str">
        <f t="shared" si="16"/>
        <v>31871526026 03B</v>
      </c>
      <c r="M496" s="5" t="str">
        <f t="shared" si="17"/>
        <v>Slovenský zväz rybolovnej technikyiBšportovci Rastislav Náhlik, Pavol Konkoľ za 3. m. na MS</v>
      </c>
    </row>
    <row r="497" spans="1:13" ht="11.25">
      <c r="A497" s="55" t="s">
        <v>160</v>
      </c>
      <c r="B497" s="57" t="s">
        <v>161</v>
      </c>
      <c r="C497" s="59" t="s">
        <v>1378</v>
      </c>
      <c r="D497" s="61">
        <v>2000</v>
      </c>
      <c r="E497" s="63">
        <v>0</v>
      </c>
      <c r="F497" s="55" t="s">
        <v>241</v>
      </c>
      <c r="G497" s="59" t="s">
        <v>11</v>
      </c>
      <c r="H497" s="59" t="s">
        <v>672</v>
      </c>
      <c r="I497" s="42" t="s">
        <v>1753</v>
      </c>
      <c r="J497" s="35" t="s">
        <v>1752</v>
      </c>
      <c r="K497" s="5"/>
      <c r="L497" s="35" t="str">
        <f t="shared" si="16"/>
        <v>31871526026 03B</v>
      </c>
      <c r="M497" s="5" t="str">
        <f t="shared" si="17"/>
        <v>Slovenský zväz rybolovnej technikyiBšportovec Jan Mészáros za 1. m. na MS</v>
      </c>
    </row>
    <row r="498" spans="1:13" ht="11.25">
      <c r="A498" s="55" t="s">
        <v>160</v>
      </c>
      <c r="B498" s="57" t="s">
        <v>161</v>
      </c>
      <c r="C498" s="59" t="s">
        <v>1379</v>
      </c>
      <c r="D498" s="61">
        <v>1500</v>
      </c>
      <c r="E498" s="63">
        <v>0</v>
      </c>
      <c r="F498" s="55" t="s">
        <v>241</v>
      </c>
      <c r="G498" s="59" t="s">
        <v>11</v>
      </c>
      <c r="H498" s="59" t="s">
        <v>672</v>
      </c>
      <c r="I498" s="42" t="s">
        <v>1753</v>
      </c>
      <c r="J498" s="35" t="s">
        <v>1752</v>
      </c>
      <c r="K498" s="5"/>
      <c r="L498" s="35" t="str">
        <f t="shared" si="16"/>
        <v>31871526026 03B</v>
      </c>
      <c r="M498" s="5" t="str">
        <f t="shared" si="17"/>
        <v>Slovenský zväz rybolovnej technikyiBšportovec Karol Michalik za 2. m. na MS</v>
      </c>
    </row>
    <row r="499" spans="1:13" ht="11.25">
      <c r="A499" s="34" t="s">
        <v>163</v>
      </c>
      <c r="B499" s="57" t="s">
        <v>164</v>
      </c>
      <c r="C499" s="37" t="s">
        <v>813</v>
      </c>
      <c r="D499" s="40">
        <v>143866</v>
      </c>
      <c r="E499" s="41">
        <v>0</v>
      </c>
      <c r="F499" s="34" t="s">
        <v>233</v>
      </c>
      <c r="G499" s="37" t="s">
        <v>6</v>
      </c>
      <c r="H499" s="37" t="s">
        <v>672</v>
      </c>
      <c r="I499" s="42" t="s">
        <v>1754</v>
      </c>
      <c r="J499" s="35" t="s">
        <v>1755</v>
      </c>
      <c r="K499" s="5" t="s">
        <v>214</v>
      </c>
      <c r="L499" s="35" t="str">
        <f t="shared" si="16"/>
        <v>31989373026 02B</v>
      </c>
      <c r="M499" s="5" t="str">
        <f t="shared" si="17"/>
        <v>Slovenský zväz sánkarovaBsánkovanie - bežné transfery</v>
      </c>
    </row>
    <row r="500" spans="1:13" ht="11.25">
      <c r="A500" s="34" t="s">
        <v>163</v>
      </c>
      <c r="B500" s="57" t="s">
        <v>164</v>
      </c>
      <c r="C500" s="37" t="s">
        <v>838</v>
      </c>
      <c r="D500" s="40">
        <v>15000</v>
      </c>
      <c r="E500" s="41">
        <v>0</v>
      </c>
      <c r="F500" s="34" t="s">
        <v>233</v>
      </c>
      <c r="G500" s="37" t="s">
        <v>6</v>
      </c>
      <c r="H500" s="37" t="s">
        <v>673</v>
      </c>
      <c r="I500" s="42" t="s">
        <v>1754</v>
      </c>
      <c r="J500" s="35" t="s">
        <v>1755</v>
      </c>
      <c r="K500" s="5" t="s">
        <v>214</v>
      </c>
      <c r="L500" s="35" t="str">
        <f t="shared" si="16"/>
        <v>31989373026 02K</v>
      </c>
      <c r="M500" s="5" t="str">
        <f t="shared" si="17"/>
        <v>Slovenský zväz sánkarovaKsánkovanie - kapitálové transfery (sklznice na sane, ohnutiny na sane, pretekárske sane)</v>
      </c>
    </row>
    <row r="501" spans="1:13" ht="11.25">
      <c r="A501" s="55" t="s">
        <v>163</v>
      </c>
      <c r="B501" s="57" t="s">
        <v>164</v>
      </c>
      <c r="C501" s="59" t="s">
        <v>1204</v>
      </c>
      <c r="D501" s="60">
        <v>21586</v>
      </c>
      <c r="E501" s="41">
        <v>0</v>
      </c>
      <c r="F501" s="55" t="s">
        <v>234</v>
      </c>
      <c r="G501" s="59" t="s">
        <v>11</v>
      </c>
      <c r="H501" s="59" t="s">
        <v>672</v>
      </c>
      <c r="I501" s="42" t="s">
        <v>1756</v>
      </c>
      <c r="J501" s="35" t="s">
        <v>1757</v>
      </c>
      <c r="K501" s="5"/>
      <c r="L501" s="35" t="str">
        <f t="shared" si="16"/>
        <v>31989373026 03B</v>
      </c>
      <c r="M501" s="5" t="str">
        <f t="shared" si="17"/>
        <v>Slovenský zväz sánkarovbBMatej Zmij, Tomáš Vaverčák</v>
      </c>
    </row>
    <row r="502" spans="1:13" ht="11.25">
      <c r="A502" s="55" t="s">
        <v>1037</v>
      </c>
      <c r="B502" s="57" t="s">
        <v>1038</v>
      </c>
      <c r="C502" s="59" t="s">
        <v>847</v>
      </c>
      <c r="D502" s="61">
        <v>19827</v>
      </c>
      <c r="E502" s="63">
        <v>0</v>
      </c>
      <c r="F502" s="55" t="s">
        <v>237</v>
      </c>
      <c r="G502" s="37" t="s">
        <v>11</v>
      </c>
      <c r="H502" s="59" t="s">
        <v>672</v>
      </c>
      <c r="I502" s="42" t="s">
        <v>1758</v>
      </c>
      <c r="J502" s="35" t="s">
        <v>1759</v>
      </c>
      <c r="K502" s="5"/>
      <c r="L502" s="35" t="str">
        <f t="shared" si="16"/>
        <v>37938941026 03B</v>
      </c>
      <c r="M502" s="5" t="str">
        <f t="shared" si="17"/>
        <v>Slovenský zväz Taekwon-Do ITFeBrozvoj športov, ktoré nie sú uznanými podľa zákona č. 440/2015 Z. z.</v>
      </c>
    </row>
    <row r="503" spans="1:13" ht="11.25">
      <c r="A503" s="34" t="s">
        <v>165</v>
      </c>
      <c r="B503" s="57" t="s">
        <v>166</v>
      </c>
      <c r="C503" s="37" t="s">
        <v>814</v>
      </c>
      <c r="D503" s="40">
        <v>325484</v>
      </c>
      <c r="E503" s="41">
        <v>0</v>
      </c>
      <c r="F503" s="34" t="s">
        <v>233</v>
      </c>
      <c r="G503" s="37" t="s">
        <v>6</v>
      </c>
      <c r="H503" s="37" t="s">
        <v>672</v>
      </c>
      <c r="I503" s="42" t="s">
        <v>1760</v>
      </c>
      <c r="J503" s="35" t="s">
        <v>1761</v>
      </c>
      <c r="K503" s="5" t="s">
        <v>121</v>
      </c>
      <c r="L503" s="35" t="str">
        <f t="shared" si="16"/>
        <v>00684767026 02B</v>
      </c>
      <c r="M503" s="5" t="str">
        <f t="shared" si="17"/>
        <v>Slovenský zväz tanečného športuaBtanečný šport - bežné transfery</v>
      </c>
    </row>
    <row r="504" spans="1:13" ht="11.25">
      <c r="A504" s="55" t="s">
        <v>165</v>
      </c>
      <c r="B504" s="57" t="s">
        <v>166</v>
      </c>
      <c r="C504" s="59" t="s">
        <v>1380</v>
      </c>
      <c r="D504" s="61">
        <v>3000</v>
      </c>
      <c r="E504" s="63">
        <v>0</v>
      </c>
      <c r="F504" s="55" t="s">
        <v>241</v>
      </c>
      <c r="G504" s="59" t="s">
        <v>11</v>
      </c>
      <c r="H504" s="59" t="s">
        <v>672</v>
      </c>
      <c r="I504" s="42" t="s">
        <v>1763</v>
      </c>
      <c r="J504" s="35" t="s">
        <v>1762</v>
      </c>
      <c r="K504" s="5"/>
      <c r="L504" s="35" t="str">
        <f t="shared" si="16"/>
        <v>00684767026 03B</v>
      </c>
      <c r="M504" s="5" t="str">
        <f t="shared" si="17"/>
        <v>Slovenský zväz tanečného športuiBšportovci David Schavel, Iryna Copp za 1. m. na MS</v>
      </c>
    </row>
    <row r="505" spans="1:13" ht="11.25">
      <c r="A505" s="55" t="s">
        <v>165</v>
      </c>
      <c r="B505" s="57" t="s">
        <v>166</v>
      </c>
      <c r="C505" s="59" t="s">
        <v>1381</v>
      </c>
      <c r="D505" s="61">
        <v>18000</v>
      </c>
      <c r="E505" s="63">
        <v>0</v>
      </c>
      <c r="F505" s="55" t="s">
        <v>241</v>
      </c>
      <c r="G505" s="59" t="s">
        <v>11</v>
      </c>
      <c r="H505" s="59" t="s">
        <v>672</v>
      </c>
      <c r="I505" s="42" t="s">
        <v>1763</v>
      </c>
      <c r="J505" s="35" t="s">
        <v>1762</v>
      </c>
      <c r="K505" s="5"/>
      <c r="L505" s="35" t="str">
        <f t="shared" si="16"/>
        <v>00684767026 03B</v>
      </c>
      <c r="M505" s="5" t="str">
        <f t="shared" si="17"/>
        <v>Slovenský zväz tanečného športuiBšportovci družstva Show dance (23 osôb) za 2. m. na MS</v>
      </c>
    </row>
    <row r="506" spans="1:13" ht="11.25">
      <c r="A506" s="55" t="s">
        <v>165</v>
      </c>
      <c r="B506" s="57" t="s">
        <v>166</v>
      </c>
      <c r="C506" s="59" t="s">
        <v>1382</v>
      </c>
      <c r="D506" s="61">
        <v>10000</v>
      </c>
      <c r="E506" s="63">
        <v>0</v>
      </c>
      <c r="F506" s="55" t="s">
        <v>241</v>
      </c>
      <c r="G506" s="59" t="s">
        <v>11</v>
      </c>
      <c r="H506" s="59" t="s">
        <v>672</v>
      </c>
      <c r="I506" s="42" t="s">
        <v>1763</v>
      </c>
      <c r="J506" s="35" t="s">
        <v>1762</v>
      </c>
      <c r="K506" s="5"/>
      <c r="L506" s="35" t="str">
        <f t="shared" si="16"/>
        <v>00684767026 03B</v>
      </c>
      <c r="M506" s="5" t="str">
        <f t="shared" si="17"/>
        <v>Slovenský zväz tanečného športuiBšportovci dužstva Disco -(19 osôob) za 3. m. na MS</v>
      </c>
    </row>
    <row r="507" spans="1:13" ht="11.25">
      <c r="A507" s="55" t="s">
        <v>165</v>
      </c>
      <c r="B507" s="57" t="s">
        <v>166</v>
      </c>
      <c r="C507" s="59" t="s">
        <v>1383</v>
      </c>
      <c r="D507" s="61">
        <v>500</v>
      </c>
      <c r="E507" s="63">
        <v>0</v>
      </c>
      <c r="F507" s="55" t="s">
        <v>241</v>
      </c>
      <c r="G507" s="59" t="s">
        <v>11</v>
      </c>
      <c r="H507" s="59" t="s">
        <v>672</v>
      </c>
      <c r="I507" s="42" t="s">
        <v>1763</v>
      </c>
      <c r="J507" s="35" t="s">
        <v>1762</v>
      </c>
      <c r="K507" s="5"/>
      <c r="L507" s="35" t="str">
        <f t="shared" si="16"/>
        <v>00684767026 03B</v>
      </c>
      <c r="M507" s="5" t="str">
        <f t="shared" si="17"/>
        <v>Slovenský zväz tanečného športuiBtréner Július Schwarcz: celoživotná práca s mládežou a životné jubileum - 60 r.</v>
      </c>
    </row>
    <row r="508" spans="1:13" ht="11.25">
      <c r="A508" s="34" t="s">
        <v>167</v>
      </c>
      <c r="B508" s="57" t="s">
        <v>168</v>
      </c>
      <c r="C508" s="59" t="s">
        <v>1228</v>
      </c>
      <c r="D508" s="61">
        <v>30000</v>
      </c>
      <c r="E508" s="41">
        <v>0</v>
      </c>
      <c r="F508" s="34" t="s">
        <v>238</v>
      </c>
      <c r="G508" s="37" t="s">
        <v>11</v>
      </c>
      <c r="H508" s="37" t="s">
        <v>672</v>
      </c>
      <c r="I508" s="42" t="s">
        <v>1764</v>
      </c>
      <c r="J508" s="35" t="s">
        <v>1765</v>
      </c>
      <c r="K508" s="5"/>
      <c r="L508" s="35" t="str">
        <f t="shared" si="16"/>
        <v>22665234026 03B</v>
      </c>
      <c r="M508" s="5" t="str">
        <f t="shared" si="17"/>
        <v>Slovenský zväz telesne postihnutých športovcovfBSlovakia Open v stolnom tenise (TŠP), Bratislava, počet dní: 6</v>
      </c>
    </row>
    <row r="509" spans="1:13" ht="11.25">
      <c r="A509" s="34" t="s">
        <v>167</v>
      </c>
      <c r="B509" s="57" t="s">
        <v>168</v>
      </c>
      <c r="C509" s="59" t="s">
        <v>1229</v>
      </c>
      <c r="D509" s="61">
        <v>11050</v>
      </c>
      <c r="E509" s="41">
        <v>0</v>
      </c>
      <c r="F509" s="34" t="s">
        <v>238</v>
      </c>
      <c r="G509" s="37" t="s">
        <v>11</v>
      </c>
      <c r="H509" s="37" t="s">
        <v>672</v>
      </c>
      <c r="I509" s="42" t="s">
        <v>1764</v>
      </c>
      <c r="J509" s="35" t="s">
        <v>1765</v>
      </c>
      <c r="K509" s="5"/>
      <c r="L509" s="35" t="str">
        <f t="shared" si="16"/>
        <v>22665234026 03B</v>
      </c>
      <c r="M509" s="5" t="str">
        <f t="shared" si="17"/>
        <v>Slovenský zväz telesne postihnutých športovcovfBSlovakia Open v tenise na vozíku (TŠP), Trnava, počet dní: 5</v>
      </c>
    </row>
    <row r="510" spans="1:13" ht="11.25">
      <c r="A510" s="34" t="s">
        <v>167</v>
      </c>
      <c r="B510" s="57" t="s">
        <v>168</v>
      </c>
      <c r="C510" s="68" t="s">
        <v>1836</v>
      </c>
      <c r="D510" s="69">
        <v>43171</v>
      </c>
      <c r="E510" s="41">
        <v>0</v>
      </c>
      <c r="F510" s="34" t="s">
        <v>234</v>
      </c>
      <c r="G510" s="37" t="s">
        <v>1808</v>
      </c>
      <c r="H510" s="37" t="s">
        <v>672</v>
      </c>
      <c r="I510" s="42" t="s">
        <v>1855</v>
      </c>
      <c r="J510" s="35" t="s">
        <v>1765</v>
      </c>
      <c r="K510" s="5"/>
      <c r="L510" s="35" t="str">
        <f aca="true" t="shared" si="18" ref="L510:L529">A510&amp;G510&amp;H510</f>
        <v>2266523426 03B</v>
      </c>
      <c r="M510" s="5" t="str">
        <f aca="true" t="shared" si="19" ref="M510:M529">B510&amp;F510&amp;H510&amp;C510</f>
        <v>Slovenský zväz telesne postihnutých športovcovbBAlena Kánová</v>
      </c>
    </row>
    <row r="511" spans="1:13" ht="11.25">
      <c r="A511" s="34" t="s">
        <v>167</v>
      </c>
      <c r="B511" s="57" t="s">
        <v>168</v>
      </c>
      <c r="C511" s="68" t="s">
        <v>1837</v>
      </c>
      <c r="D511" s="69">
        <v>43171</v>
      </c>
      <c r="E511" s="41">
        <v>0</v>
      </c>
      <c r="F511" s="34" t="s">
        <v>234</v>
      </c>
      <c r="G511" s="37" t="s">
        <v>1808</v>
      </c>
      <c r="H511" s="37" t="s">
        <v>672</v>
      </c>
      <c r="I511" s="42" t="s">
        <v>1855</v>
      </c>
      <c r="J511" s="35" t="s">
        <v>1765</v>
      </c>
      <c r="K511" s="5"/>
      <c r="L511" s="35" t="str">
        <f t="shared" si="18"/>
        <v>2266523426 03B</v>
      </c>
      <c r="M511" s="5" t="str">
        <f t="shared" si="19"/>
        <v>Slovenský zväz telesne postihnutých športovcovbBAlexander Nagy, Gabriel Csémy</v>
      </c>
    </row>
    <row r="512" spans="1:13" ht="11.25">
      <c r="A512" s="34" t="s">
        <v>167</v>
      </c>
      <c r="B512" s="57" t="s">
        <v>168</v>
      </c>
      <c r="C512" s="68" t="s">
        <v>1838</v>
      </c>
      <c r="D512" s="69">
        <v>64756</v>
      </c>
      <c r="E512" s="41">
        <v>0</v>
      </c>
      <c r="F512" s="34" t="s">
        <v>234</v>
      </c>
      <c r="G512" s="37" t="s">
        <v>1808</v>
      </c>
      <c r="H512" s="37" t="s">
        <v>672</v>
      </c>
      <c r="I512" s="42" t="s">
        <v>1855</v>
      </c>
      <c r="J512" s="35" t="s">
        <v>1765</v>
      </c>
      <c r="K512" s="5"/>
      <c r="L512" s="35" t="str">
        <f t="shared" si="18"/>
        <v>2266523426 03B</v>
      </c>
      <c r="M512" s="5" t="str">
        <f t="shared" si="19"/>
        <v>Slovenský zväz telesne postihnutých športovcovbBAndrej Meszároš, Boris Trávniček</v>
      </c>
    </row>
    <row r="513" spans="1:13" ht="11.25">
      <c r="A513" s="34" t="s">
        <v>167</v>
      </c>
      <c r="B513" s="57" t="s">
        <v>168</v>
      </c>
      <c r="C513" s="68" t="s">
        <v>1839</v>
      </c>
      <c r="D513" s="69">
        <v>43171</v>
      </c>
      <c r="E513" s="41">
        <v>0</v>
      </c>
      <c r="F513" s="34" t="s">
        <v>234</v>
      </c>
      <c r="G513" s="37" t="s">
        <v>1808</v>
      </c>
      <c r="H513" s="37" t="s">
        <v>672</v>
      </c>
      <c r="I513" s="42" t="s">
        <v>1855</v>
      </c>
      <c r="J513" s="35" t="s">
        <v>1765</v>
      </c>
      <c r="K513" s="5"/>
      <c r="L513" s="35" t="str">
        <f t="shared" si="18"/>
        <v>2266523426 03B</v>
      </c>
      <c r="M513" s="5" t="str">
        <f t="shared" si="19"/>
        <v>Slovenský zväz telesne postihnutých športovcovbBAnna Oroszová</v>
      </c>
    </row>
    <row r="514" spans="1:13" ht="11.25">
      <c r="A514" s="34" t="s">
        <v>167</v>
      </c>
      <c r="B514" s="57" t="s">
        <v>168</v>
      </c>
      <c r="C514" s="68" t="s">
        <v>1840</v>
      </c>
      <c r="D514" s="69">
        <v>69073</v>
      </c>
      <c r="E514" s="41">
        <v>0</v>
      </c>
      <c r="F514" s="34" t="s">
        <v>234</v>
      </c>
      <c r="G514" s="37" t="s">
        <v>1808</v>
      </c>
      <c r="H514" s="37" t="s">
        <v>672</v>
      </c>
      <c r="I514" s="42" t="s">
        <v>1855</v>
      </c>
      <c r="J514" s="35" t="s">
        <v>1765</v>
      </c>
      <c r="K514" s="5"/>
      <c r="L514" s="35" t="str">
        <f t="shared" si="18"/>
        <v>2266523426 03B</v>
      </c>
      <c r="M514" s="5" t="str">
        <f t="shared" si="19"/>
        <v>Slovenský zväz telesne postihnutých športovcovbBDušan Pitoňák, Peter Zaťko, Radoslav Ďuriš, Monika Kunkelová</v>
      </c>
    </row>
    <row r="515" spans="1:13" ht="11.25">
      <c r="A515" s="34" t="s">
        <v>167</v>
      </c>
      <c r="B515" s="57" t="s">
        <v>168</v>
      </c>
      <c r="C515" s="68" t="s">
        <v>1841</v>
      </c>
      <c r="D515" s="69">
        <v>77708</v>
      </c>
      <c r="E515" s="41">
        <v>0</v>
      </c>
      <c r="F515" s="34" t="s">
        <v>234</v>
      </c>
      <c r="G515" s="37" t="s">
        <v>1808</v>
      </c>
      <c r="H515" s="37" t="s">
        <v>672</v>
      </c>
      <c r="I515" s="42" t="s">
        <v>1855</v>
      </c>
      <c r="J515" s="35" t="s">
        <v>1765</v>
      </c>
      <c r="K515" s="5"/>
      <c r="L515" s="35" t="str">
        <f t="shared" si="18"/>
        <v>2266523426 03B</v>
      </c>
      <c r="M515" s="5" t="str">
        <f t="shared" si="19"/>
        <v>Slovenský zväz telesne postihnutých športovcovbBJakub Nagy, Martin Opát, Peter Minarech</v>
      </c>
    </row>
    <row r="516" spans="1:13" ht="11.25">
      <c r="A516" s="34" t="s">
        <v>167</v>
      </c>
      <c r="B516" s="57" t="s">
        <v>168</v>
      </c>
      <c r="C516" s="68" t="s">
        <v>585</v>
      </c>
      <c r="D516" s="69">
        <v>43171</v>
      </c>
      <c r="E516" s="41">
        <v>0</v>
      </c>
      <c r="F516" s="34" t="s">
        <v>234</v>
      </c>
      <c r="G516" s="37" t="s">
        <v>1808</v>
      </c>
      <c r="H516" s="37" t="s">
        <v>672</v>
      </c>
      <c r="I516" s="42" t="s">
        <v>1855</v>
      </c>
      <c r="J516" s="35" t="s">
        <v>1765</v>
      </c>
      <c r="K516" s="5"/>
      <c r="L516" s="35" t="str">
        <f t="shared" si="18"/>
        <v>2266523426 03B</v>
      </c>
      <c r="M516" s="5" t="str">
        <f t="shared" si="19"/>
        <v>Slovenský zväz telesne postihnutých športovcovbBJán Riapoš</v>
      </c>
    </row>
    <row r="517" spans="1:13" ht="11.25">
      <c r="A517" s="34" t="s">
        <v>167</v>
      </c>
      <c r="B517" s="57" t="s">
        <v>168</v>
      </c>
      <c r="C517" s="68" t="s">
        <v>1842</v>
      </c>
      <c r="D517" s="69">
        <v>71951</v>
      </c>
      <c r="E517" s="41">
        <v>0</v>
      </c>
      <c r="F517" s="34" t="s">
        <v>234</v>
      </c>
      <c r="G517" s="37" t="s">
        <v>1808</v>
      </c>
      <c r="H517" s="37" t="s">
        <v>672</v>
      </c>
      <c r="I517" s="42" t="s">
        <v>1855</v>
      </c>
      <c r="J517" s="35" t="s">
        <v>1765</v>
      </c>
      <c r="K517" s="5"/>
      <c r="L517" s="35" t="str">
        <f t="shared" si="18"/>
        <v>2266523426 03B</v>
      </c>
      <c r="M517" s="5" t="str">
        <f t="shared" si="19"/>
        <v>Slovenský zväz telesne postihnutých športovcovbBJozef Metelka</v>
      </c>
    </row>
    <row r="518" spans="1:13" ht="11.25">
      <c r="A518" s="34" t="s">
        <v>167</v>
      </c>
      <c r="B518" s="57" t="s">
        <v>168</v>
      </c>
      <c r="C518" s="68" t="s">
        <v>1843</v>
      </c>
      <c r="D518" s="69">
        <v>38854</v>
      </c>
      <c r="E518" s="41">
        <v>0</v>
      </c>
      <c r="F518" s="34" t="s">
        <v>234</v>
      </c>
      <c r="G518" s="37" t="s">
        <v>1808</v>
      </c>
      <c r="H518" s="37" t="s">
        <v>672</v>
      </c>
      <c r="I518" s="42" t="s">
        <v>1855</v>
      </c>
      <c r="J518" s="35" t="s">
        <v>1765</v>
      </c>
      <c r="K518" s="5"/>
      <c r="L518" s="35" t="str">
        <f t="shared" si="18"/>
        <v>2266523426 03B</v>
      </c>
      <c r="M518" s="5" t="str">
        <f t="shared" si="19"/>
        <v>Slovenský zväz telesne postihnutých športovcovbBLukáš Kližan</v>
      </c>
    </row>
    <row r="519" spans="1:13" ht="11.25">
      <c r="A519" s="34" t="s">
        <v>167</v>
      </c>
      <c r="B519" s="57" t="s">
        <v>168</v>
      </c>
      <c r="C519" s="68" t="s">
        <v>1844</v>
      </c>
      <c r="D519" s="69">
        <v>43171</v>
      </c>
      <c r="E519" s="41">
        <v>0</v>
      </c>
      <c r="F519" s="34" t="s">
        <v>234</v>
      </c>
      <c r="G519" s="37" t="s">
        <v>1808</v>
      </c>
      <c r="H519" s="37" t="s">
        <v>672</v>
      </c>
      <c r="I519" s="42" t="s">
        <v>1855</v>
      </c>
      <c r="J519" s="35" t="s">
        <v>1765</v>
      </c>
      <c r="K519" s="5"/>
      <c r="L519" s="35" t="str">
        <f t="shared" si="18"/>
        <v>2266523426 03B</v>
      </c>
      <c r="M519" s="5" t="str">
        <f t="shared" si="19"/>
        <v>Slovenský zväz telesne postihnutých športovcovbBMarcel Pavlík</v>
      </c>
    </row>
    <row r="520" spans="1:13" ht="11.25">
      <c r="A520" s="34" t="s">
        <v>167</v>
      </c>
      <c r="B520" s="57" t="s">
        <v>168</v>
      </c>
      <c r="C520" s="68" t="s">
        <v>1845</v>
      </c>
      <c r="D520" s="69">
        <v>28781</v>
      </c>
      <c r="E520" s="41">
        <v>0</v>
      </c>
      <c r="F520" s="34" t="s">
        <v>234</v>
      </c>
      <c r="G520" s="37" t="s">
        <v>1808</v>
      </c>
      <c r="H520" s="37" t="s">
        <v>672</v>
      </c>
      <c r="I520" s="42" t="s">
        <v>1855</v>
      </c>
      <c r="J520" s="35" t="s">
        <v>1765</v>
      </c>
      <c r="K520" s="5"/>
      <c r="L520" s="35" t="str">
        <f t="shared" si="18"/>
        <v>2266523426 03B</v>
      </c>
      <c r="M520" s="5" t="str">
        <f t="shared" si="19"/>
        <v>Slovenský zväz telesne postihnutých športovcovbBMarián Marečák</v>
      </c>
    </row>
    <row r="521" spans="1:13" ht="11.25">
      <c r="A521" s="34" t="s">
        <v>167</v>
      </c>
      <c r="B521" s="57" t="s">
        <v>168</v>
      </c>
      <c r="C521" s="68" t="s">
        <v>1846</v>
      </c>
      <c r="D521" s="69">
        <v>43171</v>
      </c>
      <c r="E521" s="41">
        <v>0</v>
      </c>
      <c r="F521" s="34" t="s">
        <v>234</v>
      </c>
      <c r="G521" s="37" t="s">
        <v>1808</v>
      </c>
      <c r="H521" s="37" t="s">
        <v>672</v>
      </c>
      <c r="I521" s="42" t="s">
        <v>1855</v>
      </c>
      <c r="J521" s="35" t="s">
        <v>1765</v>
      </c>
      <c r="K521" s="5"/>
      <c r="L521" s="35" t="str">
        <f t="shared" si="18"/>
        <v>2266523426 03B</v>
      </c>
      <c r="M521" s="5" t="str">
        <f t="shared" si="19"/>
        <v>Slovenský zväz telesne postihnutých športovcovbBMartin Ludrovský</v>
      </c>
    </row>
    <row r="522" spans="1:13" ht="11.25">
      <c r="A522" s="34" t="s">
        <v>167</v>
      </c>
      <c r="B522" s="57" t="s">
        <v>168</v>
      </c>
      <c r="C522" s="68" t="s">
        <v>1847</v>
      </c>
      <c r="D522" s="69">
        <v>94976</v>
      </c>
      <c r="E522" s="41">
        <v>0</v>
      </c>
      <c r="F522" s="34" t="s">
        <v>234</v>
      </c>
      <c r="G522" s="37" t="s">
        <v>1808</v>
      </c>
      <c r="H522" s="37" t="s">
        <v>672</v>
      </c>
      <c r="I522" s="42" t="s">
        <v>1855</v>
      </c>
      <c r="J522" s="35" t="s">
        <v>1765</v>
      </c>
      <c r="K522" s="5"/>
      <c r="L522" s="35" t="str">
        <f t="shared" si="18"/>
        <v>2266523426 03B</v>
      </c>
      <c r="M522" s="5" t="str">
        <f t="shared" si="19"/>
        <v>Slovenský zväz telesne postihnutých športovcovbBMichaela Balcová, Róbert Ďurkovič</v>
      </c>
    </row>
    <row r="523" spans="1:13" ht="11.25">
      <c r="A523" s="34" t="s">
        <v>167</v>
      </c>
      <c r="B523" s="57" t="s">
        <v>168</v>
      </c>
      <c r="C523" s="68" t="s">
        <v>1848</v>
      </c>
      <c r="D523" s="69">
        <v>64756</v>
      </c>
      <c r="E523" s="41">
        <v>0</v>
      </c>
      <c r="F523" s="34" t="s">
        <v>234</v>
      </c>
      <c r="G523" s="37" t="s">
        <v>1808</v>
      </c>
      <c r="H523" s="37" t="s">
        <v>672</v>
      </c>
      <c r="I523" s="42" t="s">
        <v>1855</v>
      </c>
      <c r="J523" s="35" t="s">
        <v>1765</v>
      </c>
      <c r="K523" s="5"/>
      <c r="L523" s="35" t="str">
        <f t="shared" si="18"/>
        <v>2266523426 03B</v>
      </c>
      <c r="M523" s="5" t="str">
        <f t="shared" si="19"/>
        <v>Slovenský zväz telesne postihnutých športovcovbBMiroslav Jambor, Richard Csejtey</v>
      </c>
    </row>
    <row r="524" spans="1:13" ht="11.25">
      <c r="A524" s="34" t="s">
        <v>167</v>
      </c>
      <c r="B524" s="57" t="s">
        <v>168</v>
      </c>
      <c r="C524" s="68" t="s">
        <v>1849</v>
      </c>
      <c r="D524" s="69">
        <v>57561</v>
      </c>
      <c r="E524" s="41">
        <v>0</v>
      </c>
      <c r="F524" s="34" t="s">
        <v>234</v>
      </c>
      <c r="G524" s="37" t="s">
        <v>1808</v>
      </c>
      <c r="H524" s="37" t="s">
        <v>672</v>
      </c>
      <c r="I524" s="42" t="s">
        <v>1855</v>
      </c>
      <c r="J524" s="35" t="s">
        <v>1765</v>
      </c>
      <c r="K524" s="5"/>
      <c r="L524" s="35" t="str">
        <f t="shared" si="18"/>
        <v>2266523426 03B</v>
      </c>
      <c r="M524" s="5" t="str">
        <f t="shared" si="19"/>
        <v>Slovenský zväz telesne postihnutých športovcovbBPatrik Kuril</v>
      </c>
    </row>
    <row r="525" spans="1:13" ht="11.25">
      <c r="A525" s="34" t="s">
        <v>167</v>
      </c>
      <c r="B525" s="57" t="s">
        <v>168</v>
      </c>
      <c r="C525" s="68" t="s">
        <v>1850</v>
      </c>
      <c r="D525" s="69">
        <v>57561</v>
      </c>
      <c r="E525" s="41">
        <v>0</v>
      </c>
      <c r="F525" s="34" t="s">
        <v>234</v>
      </c>
      <c r="G525" s="37" t="s">
        <v>1808</v>
      </c>
      <c r="H525" s="37" t="s">
        <v>672</v>
      </c>
      <c r="I525" s="42" t="s">
        <v>1855</v>
      </c>
      <c r="J525" s="35" t="s">
        <v>1765</v>
      </c>
      <c r="K525" s="5"/>
      <c r="L525" s="35" t="str">
        <f t="shared" si="18"/>
        <v>2266523426 03B</v>
      </c>
      <c r="M525" s="5" t="str">
        <f t="shared" si="19"/>
        <v>Slovenský zväz telesne postihnutých športovcovbBPeter Kinik</v>
      </c>
    </row>
    <row r="526" spans="1:13" ht="11.25">
      <c r="A526" s="34" t="s">
        <v>167</v>
      </c>
      <c r="B526" s="57" t="s">
        <v>168</v>
      </c>
      <c r="C526" s="68" t="s">
        <v>1851</v>
      </c>
      <c r="D526" s="69">
        <v>28781</v>
      </c>
      <c r="E526" s="41">
        <v>0</v>
      </c>
      <c r="F526" s="34" t="s">
        <v>234</v>
      </c>
      <c r="G526" s="37" t="s">
        <v>1808</v>
      </c>
      <c r="H526" s="37" t="s">
        <v>672</v>
      </c>
      <c r="I526" s="42" t="s">
        <v>1855</v>
      </c>
      <c r="J526" s="35" t="s">
        <v>1765</v>
      </c>
      <c r="K526" s="5"/>
      <c r="L526" s="35" t="str">
        <f t="shared" si="18"/>
        <v>2266523426 03B</v>
      </c>
      <c r="M526" s="5" t="str">
        <f t="shared" si="19"/>
        <v>Slovenský zväz telesne postihnutých športovcovbBRóbert Mezík</v>
      </c>
    </row>
    <row r="527" spans="1:13" ht="11.25">
      <c r="A527" s="34" t="s">
        <v>167</v>
      </c>
      <c r="B527" s="57" t="s">
        <v>168</v>
      </c>
      <c r="C527" s="68" t="s">
        <v>1852</v>
      </c>
      <c r="D527" s="69">
        <v>57561</v>
      </c>
      <c r="E527" s="41">
        <v>0</v>
      </c>
      <c r="F527" s="34" t="s">
        <v>234</v>
      </c>
      <c r="G527" s="37" t="s">
        <v>1808</v>
      </c>
      <c r="H527" s="37" t="s">
        <v>672</v>
      </c>
      <c r="I527" s="42" t="s">
        <v>1855</v>
      </c>
      <c r="J527" s="35" t="s">
        <v>1765</v>
      </c>
      <c r="K527" s="5"/>
      <c r="L527" s="35" t="str">
        <f t="shared" si="18"/>
        <v>2266523426 03B</v>
      </c>
      <c r="M527" s="5" t="str">
        <f t="shared" si="19"/>
        <v>Slovenský zväz telesne postihnutých športovcovbBSamuel Andrejčík</v>
      </c>
    </row>
    <row r="528" spans="1:13" ht="11.25">
      <c r="A528" s="34" t="s">
        <v>167</v>
      </c>
      <c r="B528" s="57" t="s">
        <v>168</v>
      </c>
      <c r="C528" s="68" t="s">
        <v>1853</v>
      </c>
      <c r="D528" s="69">
        <v>28781</v>
      </c>
      <c r="E528" s="41">
        <v>0</v>
      </c>
      <c r="F528" s="34" t="s">
        <v>234</v>
      </c>
      <c r="G528" s="37" t="s">
        <v>1808</v>
      </c>
      <c r="H528" s="37" t="s">
        <v>672</v>
      </c>
      <c r="I528" s="42" t="s">
        <v>1855</v>
      </c>
      <c r="J528" s="35" t="s">
        <v>1765</v>
      </c>
      <c r="K528" s="5"/>
      <c r="L528" s="35" t="str">
        <f t="shared" si="18"/>
        <v>2266523426 03B</v>
      </c>
      <c r="M528" s="5" t="str">
        <f t="shared" si="19"/>
        <v>Slovenský zväz telesne postihnutých športovcovbBTomáš Král</v>
      </c>
    </row>
    <row r="529" spans="1:13" ht="11.25">
      <c r="A529" s="34" t="s">
        <v>167</v>
      </c>
      <c r="B529" s="57" t="s">
        <v>168</v>
      </c>
      <c r="C529" s="68" t="s">
        <v>1854</v>
      </c>
      <c r="D529" s="69">
        <v>14390</v>
      </c>
      <c r="E529" s="41">
        <v>0</v>
      </c>
      <c r="F529" s="34" t="s">
        <v>234</v>
      </c>
      <c r="G529" s="37" t="s">
        <v>1808</v>
      </c>
      <c r="H529" s="37" t="s">
        <v>672</v>
      </c>
      <c r="I529" s="42" t="s">
        <v>1855</v>
      </c>
      <c r="J529" s="35" t="s">
        <v>1765</v>
      </c>
      <c r="K529" s="5"/>
      <c r="L529" s="35" t="str">
        <f t="shared" si="18"/>
        <v>2266523426 03B</v>
      </c>
      <c r="M529" s="5" t="str">
        <f t="shared" si="19"/>
        <v>Slovenský zväz telesne postihnutých športovcovbBTomáš Valach</v>
      </c>
    </row>
    <row r="530" spans="1:13" ht="11.25">
      <c r="A530" s="34" t="s">
        <v>167</v>
      </c>
      <c r="B530" s="57" t="s">
        <v>168</v>
      </c>
      <c r="C530" s="59" t="s">
        <v>1230</v>
      </c>
      <c r="D530" s="61">
        <v>20000</v>
      </c>
      <c r="E530" s="41">
        <v>0</v>
      </c>
      <c r="F530" s="34" t="s">
        <v>238</v>
      </c>
      <c r="G530" s="37" t="s">
        <v>11</v>
      </c>
      <c r="H530" s="37" t="s">
        <v>672</v>
      </c>
      <c r="I530" s="42" t="s">
        <v>1764</v>
      </c>
      <c r="J530" s="35" t="s">
        <v>1765</v>
      </c>
      <c r="K530" s="5"/>
      <c r="L530" s="35" t="str">
        <f t="shared" si="16"/>
        <v>22665234026 03B</v>
      </c>
      <c r="M530" s="5" t="str">
        <f t="shared" si="17"/>
        <v>Slovenský zväz telesne postihnutých športovcovfBSvetový pohár v tanci na vozíku (SP), Košice, počet dní: 4</v>
      </c>
    </row>
    <row r="531" spans="1:13" ht="11.25">
      <c r="A531" s="55" t="s">
        <v>167</v>
      </c>
      <c r="B531" s="57" t="s">
        <v>168</v>
      </c>
      <c r="C531" s="59" t="s">
        <v>1384</v>
      </c>
      <c r="D531" s="61">
        <v>2400</v>
      </c>
      <c r="E531" s="63">
        <v>0</v>
      </c>
      <c r="F531" s="55" t="s">
        <v>241</v>
      </c>
      <c r="G531" s="59" t="s">
        <v>11</v>
      </c>
      <c r="H531" s="59" t="s">
        <v>672</v>
      </c>
      <c r="I531" s="42" t="s">
        <v>1766</v>
      </c>
      <c r="J531" s="35" t="s">
        <v>1765</v>
      </c>
      <c r="K531" s="5"/>
      <c r="L531" s="35" t="str">
        <f t="shared" si="16"/>
        <v>22665234026 03B</v>
      </c>
      <c r="M531" s="5" t="str">
        <f t="shared" si="17"/>
        <v>Slovenský zväz telesne postihnutých športovcoviBšportovci Tomáš Král, Jakub Nagy, Martin Opát, Peter Minarech,  za 1. m. na ME</v>
      </c>
    </row>
    <row r="532" spans="1:13" ht="11.25">
      <c r="A532" s="55" t="s">
        <v>167</v>
      </c>
      <c r="B532" s="57" t="s">
        <v>168</v>
      </c>
      <c r="C532" s="59" t="s">
        <v>1385</v>
      </c>
      <c r="D532" s="61">
        <v>500</v>
      </c>
      <c r="E532" s="63">
        <v>0</v>
      </c>
      <c r="F532" s="55" t="s">
        <v>241</v>
      </c>
      <c r="G532" s="59" t="s">
        <v>11</v>
      </c>
      <c r="H532" s="59" t="s">
        <v>672</v>
      </c>
      <c r="I532" s="42" t="s">
        <v>1766</v>
      </c>
      <c r="J532" s="35" t="s">
        <v>1765</v>
      </c>
      <c r="K532" s="5"/>
      <c r="L532" s="35" t="str">
        <f t="shared" si="16"/>
        <v>22665234026 03B</v>
      </c>
      <c r="M532" s="5" t="str">
        <f t="shared" si="17"/>
        <v>Slovenský zväz telesne postihnutých športovcoviBšportovec Martin Ludrovský za 3. m. na ME</v>
      </c>
    </row>
    <row r="533" spans="1:13" ht="11.25">
      <c r="A533" s="55" t="s">
        <v>167</v>
      </c>
      <c r="B533" s="57" t="s">
        <v>168</v>
      </c>
      <c r="C533" s="59" t="s">
        <v>1386</v>
      </c>
      <c r="D533" s="61">
        <v>750</v>
      </c>
      <c r="E533" s="63">
        <v>0</v>
      </c>
      <c r="F533" s="55" t="s">
        <v>241</v>
      </c>
      <c r="G533" s="59" t="s">
        <v>11</v>
      </c>
      <c r="H533" s="59" t="s">
        <v>672</v>
      </c>
      <c r="I533" s="42" t="s">
        <v>1766</v>
      </c>
      <c r="J533" s="35" t="s">
        <v>1765</v>
      </c>
      <c r="K533" s="5"/>
      <c r="L533" s="35" t="str">
        <f t="shared" si="16"/>
        <v>22665234026 03B</v>
      </c>
      <c r="M533" s="5" t="str">
        <f t="shared" si="17"/>
        <v>Slovenský zväz telesne postihnutých športovcoviBšportovec Róbert Mezík za 2. m. na ME</v>
      </c>
    </row>
    <row r="534" spans="1:13" ht="11.25">
      <c r="A534" s="34" t="s">
        <v>169</v>
      </c>
      <c r="B534" s="57" t="s">
        <v>552</v>
      </c>
      <c r="C534" s="37" t="s">
        <v>815</v>
      </c>
      <c r="D534" s="40">
        <v>65875</v>
      </c>
      <c r="E534" s="41">
        <v>0</v>
      </c>
      <c r="F534" s="34" t="s">
        <v>233</v>
      </c>
      <c r="G534" s="37" t="s">
        <v>6</v>
      </c>
      <c r="H534" s="37" t="s">
        <v>672</v>
      </c>
      <c r="I534" s="42" t="s">
        <v>1767</v>
      </c>
      <c r="J534" s="35" t="s">
        <v>1768</v>
      </c>
      <c r="K534" s="5" t="s">
        <v>170</v>
      </c>
      <c r="L534" s="35" t="str">
        <f t="shared" si="16"/>
        <v>30793203026 02B</v>
      </c>
      <c r="M534" s="5" t="str">
        <f t="shared" si="17"/>
        <v>Slovenský zväz vodného lyžovania a wakeboardinguaBvodné lyžovanie - bežné transfery</v>
      </c>
    </row>
    <row r="535" spans="1:13" ht="11.25">
      <c r="A535" s="55" t="s">
        <v>169</v>
      </c>
      <c r="B535" s="57" t="s">
        <v>552</v>
      </c>
      <c r="C535" s="59" t="s">
        <v>1205</v>
      </c>
      <c r="D535" s="61">
        <v>14390</v>
      </c>
      <c r="E535" s="41">
        <v>0</v>
      </c>
      <c r="F535" s="55" t="s">
        <v>234</v>
      </c>
      <c r="G535" s="59" t="s">
        <v>11</v>
      </c>
      <c r="H535" s="59" t="s">
        <v>672</v>
      </c>
      <c r="I535" s="42" t="s">
        <v>1769</v>
      </c>
      <c r="J535" s="35" t="s">
        <v>1770</v>
      </c>
      <c r="K535" s="5"/>
      <c r="L535" s="35" t="str">
        <f t="shared" si="16"/>
        <v>30793203026 03B</v>
      </c>
      <c r="M535" s="5" t="str">
        <f t="shared" si="17"/>
        <v>Slovenský zväz vodného lyžovania a wakeboardingubBZuzana Vráblová</v>
      </c>
    </row>
    <row r="536" spans="1:13" ht="11.25">
      <c r="A536" s="55" t="s">
        <v>169</v>
      </c>
      <c r="B536" s="57" t="s">
        <v>552</v>
      </c>
      <c r="C536" s="59" t="s">
        <v>1387</v>
      </c>
      <c r="D536" s="61">
        <v>2188</v>
      </c>
      <c r="E536" s="63">
        <v>0</v>
      </c>
      <c r="F536" s="55" t="s">
        <v>241</v>
      </c>
      <c r="G536" s="59" t="s">
        <v>11</v>
      </c>
      <c r="H536" s="59" t="s">
        <v>672</v>
      </c>
      <c r="I536" s="42" t="s">
        <v>1771</v>
      </c>
      <c r="J536" s="35" t="s">
        <v>1770</v>
      </c>
      <c r="K536" s="5"/>
      <c r="L536" s="35" t="str">
        <f t="shared" si="16"/>
        <v>30793203026 03B</v>
      </c>
      <c r="M536" s="5" t="str">
        <f t="shared" si="17"/>
        <v>Slovenský zväz vodného lyžovania a wakeboardinguiBšportovci Veronika Cséplőová, Lucia Fedorová, Nikolas Wolf,Juraj Kerpčár,Samuel Saxa za 2. m. na ME</v>
      </c>
    </row>
    <row r="537" spans="1:13" ht="11.25">
      <c r="A537" s="55" t="s">
        <v>169</v>
      </c>
      <c r="B537" s="57" t="s">
        <v>552</v>
      </c>
      <c r="C537" s="59" t="s">
        <v>1388</v>
      </c>
      <c r="D537" s="61">
        <v>200</v>
      </c>
      <c r="E537" s="63">
        <v>0</v>
      </c>
      <c r="F537" s="55" t="s">
        <v>241</v>
      </c>
      <c r="G537" s="59" t="s">
        <v>11</v>
      </c>
      <c r="H537" s="59" t="s">
        <v>672</v>
      </c>
      <c r="I537" s="42" t="s">
        <v>1771</v>
      </c>
      <c r="J537" s="35" t="s">
        <v>1770</v>
      </c>
      <c r="K537" s="5"/>
      <c r="L537" s="35" t="str">
        <f t="shared" si="16"/>
        <v>30793203026 03B</v>
      </c>
      <c r="M537" s="5" t="str">
        <f t="shared" si="17"/>
        <v>Slovenský zväz vodného lyžovania a wakeboardinguiBšportovci Veronika Csokasova, Tobias Zambory za 3. m. na MEJ</v>
      </c>
    </row>
    <row r="538" spans="1:13" ht="11.25">
      <c r="A538" s="55" t="s">
        <v>169</v>
      </c>
      <c r="B538" s="57" t="s">
        <v>552</v>
      </c>
      <c r="C538" s="59" t="s">
        <v>1389</v>
      </c>
      <c r="D538" s="61">
        <v>500</v>
      </c>
      <c r="E538" s="63">
        <v>0</v>
      </c>
      <c r="F538" s="55" t="s">
        <v>241</v>
      </c>
      <c r="G538" s="59" t="s">
        <v>11</v>
      </c>
      <c r="H538" s="59" t="s">
        <v>672</v>
      </c>
      <c r="I538" s="42" t="s">
        <v>1771</v>
      </c>
      <c r="J538" s="35" t="s">
        <v>1770</v>
      </c>
      <c r="K538" s="5"/>
      <c r="L538" s="35" t="str">
        <f t="shared" si="16"/>
        <v>30793203026 03B</v>
      </c>
      <c r="M538" s="5" t="str">
        <f t="shared" si="17"/>
        <v>Slovenský zväz vodného lyžovania a wakeboardinguiBšportovec Alexander Vaško za 3. m. na ME</v>
      </c>
    </row>
    <row r="539" spans="1:13" ht="11.25">
      <c r="A539" s="55" t="s">
        <v>169</v>
      </c>
      <c r="B539" s="57" t="s">
        <v>552</v>
      </c>
      <c r="C539" s="59" t="s">
        <v>1390</v>
      </c>
      <c r="D539" s="61">
        <v>750</v>
      </c>
      <c r="E539" s="63">
        <v>0</v>
      </c>
      <c r="F539" s="55" t="s">
        <v>241</v>
      </c>
      <c r="G539" s="59" t="s">
        <v>11</v>
      </c>
      <c r="H539" s="59" t="s">
        <v>672</v>
      </c>
      <c r="I539" s="42" t="s">
        <v>1771</v>
      </c>
      <c r="J539" s="35" t="s">
        <v>1770</v>
      </c>
      <c r="K539" s="5"/>
      <c r="L539" s="35" t="str">
        <f t="shared" si="16"/>
        <v>30793203026 03B</v>
      </c>
      <c r="M539" s="5" t="str">
        <f t="shared" si="17"/>
        <v>Slovenský zväz vodného lyžovania a wakeboardinguiBšportovec Julius Lang za 2. m. na ME</v>
      </c>
    </row>
    <row r="540" spans="1:13" ht="11.25">
      <c r="A540" s="55" t="s">
        <v>169</v>
      </c>
      <c r="B540" s="57" t="s">
        <v>552</v>
      </c>
      <c r="C540" s="59" t="s">
        <v>1391</v>
      </c>
      <c r="D540" s="61">
        <v>1000</v>
      </c>
      <c r="E540" s="63">
        <v>0</v>
      </c>
      <c r="F540" s="55" t="s">
        <v>241</v>
      </c>
      <c r="G540" s="59" t="s">
        <v>11</v>
      </c>
      <c r="H540" s="59" t="s">
        <v>672</v>
      </c>
      <c r="I540" s="42" t="s">
        <v>1771</v>
      </c>
      <c r="J540" s="35" t="s">
        <v>1770</v>
      </c>
      <c r="K540" s="5"/>
      <c r="L540" s="35" t="str">
        <f t="shared" si="16"/>
        <v>30793203026 03B</v>
      </c>
      <c r="M540" s="5" t="str">
        <f t="shared" si="17"/>
        <v>Slovenský zväz vodného lyžovania a wakeboardinguiBšportovec Zuzana Vráblová za 1. m. na ME</v>
      </c>
    </row>
    <row r="541" spans="1:13" ht="11.25">
      <c r="A541" s="55" t="s">
        <v>169</v>
      </c>
      <c r="B541" s="57" t="s">
        <v>552</v>
      </c>
      <c r="C541" s="59" t="s">
        <v>1392</v>
      </c>
      <c r="D541" s="61">
        <v>330</v>
      </c>
      <c r="E541" s="63">
        <v>0</v>
      </c>
      <c r="F541" s="55" t="s">
        <v>241</v>
      </c>
      <c r="G541" s="59" t="s">
        <v>11</v>
      </c>
      <c r="H541" s="59" t="s">
        <v>672</v>
      </c>
      <c r="I541" s="42" t="s">
        <v>1771</v>
      </c>
      <c r="J541" s="35" t="s">
        <v>1770</v>
      </c>
      <c r="K541" s="5"/>
      <c r="L541" s="35" t="str">
        <f t="shared" si="16"/>
        <v>30793203026 03B</v>
      </c>
      <c r="M541" s="5" t="str">
        <f t="shared" si="17"/>
        <v>Slovenský zväz vodného lyžovania a wakeboardinguiBtréner Alexander Vaško: 1 x 1. m. MEJ - Lucia Fedorová (slalom)</v>
      </c>
    </row>
    <row r="542" spans="1:13" ht="11.25">
      <c r="A542" s="55" t="s">
        <v>169</v>
      </c>
      <c r="B542" s="57" t="s">
        <v>552</v>
      </c>
      <c r="C542" s="59" t="s">
        <v>1393</v>
      </c>
      <c r="D542" s="61">
        <v>330</v>
      </c>
      <c r="E542" s="63">
        <v>0</v>
      </c>
      <c r="F542" s="55" t="s">
        <v>241</v>
      </c>
      <c r="G542" s="59" t="s">
        <v>11</v>
      </c>
      <c r="H542" s="59" t="s">
        <v>672</v>
      </c>
      <c r="I542" s="42" t="s">
        <v>1771</v>
      </c>
      <c r="J542" s="35" t="s">
        <v>1770</v>
      </c>
      <c r="K542" s="5"/>
      <c r="L542" s="35" t="str">
        <f t="shared" si="16"/>
        <v>30793203026 03B</v>
      </c>
      <c r="M542" s="5" t="str">
        <f t="shared" si="17"/>
        <v>Slovenský zväz vodného lyžovania a wakeboardinguiBtrénerka Temenuzhka Csokasova: 1 x 3. m. MEJ - Fedorová, Csokasová, Saxa, Zambory (družstvo)</v>
      </c>
    </row>
    <row r="543" spans="1:13" ht="11.25">
      <c r="A543" s="34" t="s">
        <v>171</v>
      </c>
      <c r="B543" s="57" t="s">
        <v>172</v>
      </c>
      <c r="C543" s="37" t="s">
        <v>816</v>
      </c>
      <c r="D543" s="40">
        <v>25582</v>
      </c>
      <c r="E543" s="41">
        <v>0</v>
      </c>
      <c r="F543" s="34" t="s">
        <v>233</v>
      </c>
      <c r="G543" s="37" t="s">
        <v>6</v>
      </c>
      <c r="H543" s="37" t="s">
        <v>672</v>
      </c>
      <c r="I543" s="42" t="s">
        <v>1772</v>
      </c>
      <c r="J543" s="35" t="s">
        <v>1773</v>
      </c>
      <c r="K543" s="5" t="s">
        <v>173</v>
      </c>
      <c r="L543" s="35" t="str">
        <f t="shared" si="16"/>
        <v>00681768026 02B</v>
      </c>
      <c r="M543" s="5" t="str">
        <f t="shared" si="17"/>
        <v>Slovenský zväz vodného motorizmuaBvodný motorizmus - bežné transfery</v>
      </c>
    </row>
    <row r="544" spans="1:13" ht="11.25">
      <c r="A544" s="55" t="s">
        <v>171</v>
      </c>
      <c r="B544" s="57" t="s">
        <v>172</v>
      </c>
      <c r="C544" s="59" t="s">
        <v>1206</v>
      </c>
      <c r="D544" s="61">
        <v>14390</v>
      </c>
      <c r="E544" s="41">
        <v>0</v>
      </c>
      <c r="F544" s="55" t="s">
        <v>234</v>
      </c>
      <c r="G544" s="59" t="s">
        <v>11</v>
      </c>
      <c r="H544" s="59" t="s">
        <v>672</v>
      </c>
      <c r="I544" s="42" t="s">
        <v>1774</v>
      </c>
      <c r="J544" s="35" t="s">
        <v>1775</v>
      </c>
      <c r="K544" s="5"/>
      <c r="L544" s="35" t="str">
        <f t="shared" si="16"/>
        <v>00681768026 03B</v>
      </c>
      <c r="M544" s="5" t="str">
        <f t="shared" si="17"/>
        <v>Slovenský zväz vodného motorizmubBMarián Jung</v>
      </c>
    </row>
    <row r="545" spans="1:13" ht="11.25">
      <c r="A545" s="55" t="s">
        <v>171</v>
      </c>
      <c r="B545" s="57" t="s">
        <v>172</v>
      </c>
      <c r="C545" s="59" t="s">
        <v>1394</v>
      </c>
      <c r="D545" s="61">
        <v>500</v>
      </c>
      <c r="E545" s="63">
        <v>0</v>
      </c>
      <c r="F545" s="55" t="s">
        <v>241</v>
      </c>
      <c r="G545" s="59" t="s">
        <v>11</v>
      </c>
      <c r="H545" s="59" t="s">
        <v>672</v>
      </c>
      <c r="I545" s="42" t="s">
        <v>1776</v>
      </c>
      <c r="J545" s="35" t="s">
        <v>1775</v>
      </c>
      <c r="K545" s="5"/>
      <c r="L545" s="35" t="str">
        <f aca="true" t="shared" si="20" ref="L545:L563">A545&amp;G545&amp;H545</f>
        <v>00681768026 03B</v>
      </c>
      <c r="M545" s="5" t="str">
        <f aca="true" t="shared" si="21" ref="M545:M563">B545&amp;F545&amp;H545&amp;C545</f>
        <v>Slovenský zväz vodného motorizmuiBšportovec Jaroslav Baláž za 3. m. na ME</v>
      </c>
    </row>
    <row r="546" spans="1:13" ht="11.25">
      <c r="A546" s="55" t="s">
        <v>171</v>
      </c>
      <c r="B546" s="57" t="s">
        <v>172</v>
      </c>
      <c r="C546" s="59" t="s">
        <v>1395</v>
      </c>
      <c r="D546" s="61">
        <v>1500</v>
      </c>
      <c r="E546" s="63">
        <v>0</v>
      </c>
      <c r="F546" s="55" t="s">
        <v>241</v>
      </c>
      <c r="G546" s="59" t="s">
        <v>11</v>
      </c>
      <c r="H546" s="59" t="s">
        <v>672</v>
      </c>
      <c r="I546" s="42" t="s">
        <v>1776</v>
      </c>
      <c r="J546" s="35" t="s">
        <v>1775</v>
      </c>
      <c r="K546" s="5"/>
      <c r="L546" s="35" t="str">
        <f t="shared" si="20"/>
        <v>00681768026 03B</v>
      </c>
      <c r="M546" s="5" t="str">
        <f t="shared" si="21"/>
        <v>Slovenský zväz vodného motorizmuiBšportovec Marian Jung za 2. m. na MS</v>
      </c>
    </row>
    <row r="547" spans="1:13" ht="11.25">
      <c r="A547" s="55" t="s">
        <v>171</v>
      </c>
      <c r="B547" s="57" t="s">
        <v>172</v>
      </c>
      <c r="C547" s="59" t="s">
        <v>1396</v>
      </c>
      <c r="D547" s="61">
        <v>750</v>
      </c>
      <c r="E547" s="63">
        <v>0</v>
      </c>
      <c r="F547" s="55" t="s">
        <v>241</v>
      </c>
      <c r="G547" s="59" t="s">
        <v>11</v>
      </c>
      <c r="H547" s="59" t="s">
        <v>672</v>
      </c>
      <c r="I547" s="42" t="s">
        <v>1776</v>
      </c>
      <c r="J547" s="35" t="s">
        <v>1775</v>
      </c>
      <c r="K547" s="5"/>
      <c r="L547" s="35" t="str">
        <f t="shared" si="20"/>
        <v>00681768026 03B</v>
      </c>
      <c r="M547" s="5" t="str">
        <f t="shared" si="21"/>
        <v>Slovenský zväz vodného motorizmuiBšportovec Mario Lamy za 2. m. na ME</v>
      </c>
    </row>
    <row r="548" spans="1:13" ht="11.25">
      <c r="A548" s="34" t="s">
        <v>174</v>
      </c>
      <c r="B548" s="57" t="s">
        <v>175</v>
      </c>
      <c r="C548" s="37" t="s">
        <v>817</v>
      </c>
      <c r="D548" s="40">
        <v>204659</v>
      </c>
      <c r="E548" s="41">
        <v>0</v>
      </c>
      <c r="F548" s="34" t="s">
        <v>233</v>
      </c>
      <c r="G548" s="37" t="s">
        <v>6</v>
      </c>
      <c r="H548" s="37" t="s">
        <v>672</v>
      </c>
      <c r="I548" s="42" t="s">
        <v>1777</v>
      </c>
      <c r="J548" s="35" t="s">
        <v>1778</v>
      </c>
      <c r="K548" s="5" t="s">
        <v>176</v>
      </c>
      <c r="L548" s="35" t="str">
        <f t="shared" si="20"/>
        <v>31796079026 02B</v>
      </c>
      <c r="M548" s="5" t="str">
        <f t="shared" si="21"/>
        <v>Slovenský zväz vzpieraniaaBvzpieranie - bežné transfery</v>
      </c>
    </row>
    <row r="549" spans="1:13" ht="11.25">
      <c r="A549" s="55" t="s">
        <v>174</v>
      </c>
      <c r="B549" s="57" t="s">
        <v>175</v>
      </c>
      <c r="C549" s="59" t="s">
        <v>1207</v>
      </c>
      <c r="D549" s="61">
        <v>7195</v>
      </c>
      <c r="E549" s="41">
        <v>0</v>
      </c>
      <c r="F549" s="55" t="s">
        <v>234</v>
      </c>
      <c r="G549" s="59" t="s">
        <v>11</v>
      </c>
      <c r="H549" s="59" t="s">
        <v>672</v>
      </c>
      <c r="I549" s="42" t="s">
        <v>1779</v>
      </c>
      <c r="J549" s="35" t="s">
        <v>1780</v>
      </c>
      <c r="K549" s="5"/>
      <c r="L549" s="35" t="str">
        <f t="shared" si="20"/>
        <v>31796079026 03B</v>
      </c>
      <c r="M549" s="5" t="str">
        <f t="shared" si="21"/>
        <v>Slovenský zväz vzpieraniabBKarol Samko</v>
      </c>
    </row>
    <row r="550" spans="1:13" ht="11.25">
      <c r="A550" s="55" t="s">
        <v>174</v>
      </c>
      <c r="B550" s="57" t="s">
        <v>175</v>
      </c>
      <c r="C550" s="59" t="s">
        <v>1208</v>
      </c>
      <c r="D550" s="61">
        <v>7195</v>
      </c>
      <c r="E550" s="41">
        <v>0</v>
      </c>
      <c r="F550" s="55" t="s">
        <v>234</v>
      </c>
      <c r="G550" s="59" t="s">
        <v>11</v>
      </c>
      <c r="H550" s="59" t="s">
        <v>672</v>
      </c>
      <c r="I550" s="42" t="s">
        <v>1779</v>
      </c>
      <c r="J550" s="35" t="s">
        <v>1780</v>
      </c>
      <c r="K550" s="5"/>
      <c r="L550" s="35" t="str">
        <f t="shared" si="20"/>
        <v>31796079026 03B</v>
      </c>
      <c r="M550" s="5" t="str">
        <f t="shared" si="21"/>
        <v>Slovenský zväz vzpieraniabBNikola Seničová</v>
      </c>
    </row>
    <row r="551" spans="1:13" ht="11.25">
      <c r="A551" s="55" t="s">
        <v>174</v>
      </c>
      <c r="B551" s="57" t="s">
        <v>175</v>
      </c>
      <c r="C551" s="59" t="s">
        <v>1397</v>
      </c>
      <c r="D551" s="61">
        <v>200</v>
      </c>
      <c r="E551" s="63">
        <v>0</v>
      </c>
      <c r="F551" s="55" t="s">
        <v>241</v>
      </c>
      <c r="G551" s="59" t="s">
        <v>11</v>
      </c>
      <c r="H551" s="59" t="s">
        <v>672</v>
      </c>
      <c r="I551" s="42" t="s">
        <v>1781</v>
      </c>
      <c r="J551" s="35" t="s">
        <v>1780</v>
      </c>
      <c r="K551" s="5"/>
      <c r="L551" s="35" t="str">
        <f t="shared" si="20"/>
        <v>31796079026 03B</v>
      </c>
      <c r="M551" s="5" t="str">
        <f t="shared" si="21"/>
        <v>Slovenský zväz vzpieraniaiBšportovec Nikola Seničová za 1. m. na MEUmax.</v>
      </c>
    </row>
    <row r="552" spans="1:13" ht="11.25">
      <c r="A552" s="55" t="s">
        <v>174</v>
      </c>
      <c r="B552" s="57" t="s">
        <v>175</v>
      </c>
      <c r="C552" s="59" t="s">
        <v>1398</v>
      </c>
      <c r="D552" s="61">
        <v>150</v>
      </c>
      <c r="E552" s="63">
        <v>0</v>
      </c>
      <c r="F552" s="55" t="s">
        <v>241</v>
      </c>
      <c r="G552" s="59" t="s">
        <v>11</v>
      </c>
      <c r="H552" s="59" t="s">
        <v>672</v>
      </c>
      <c r="I552" s="42" t="s">
        <v>1781</v>
      </c>
      <c r="J552" s="35" t="s">
        <v>1780</v>
      </c>
      <c r="K552" s="5"/>
      <c r="L552" s="35" t="str">
        <f t="shared" si="20"/>
        <v>31796079026 03B</v>
      </c>
      <c r="M552" s="5" t="str">
        <f t="shared" si="21"/>
        <v>Slovenský zväz vzpieraniaiBšportovec Sebastián Cabala za 2. m. na MEUmax.</v>
      </c>
    </row>
    <row r="553" spans="1:13" ht="11.25">
      <c r="A553" s="55" t="s">
        <v>174</v>
      </c>
      <c r="B553" s="57" t="s">
        <v>175</v>
      </c>
      <c r="C553" s="59" t="s">
        <v>1399</v>
      </c>
      <c r="D553" s="61">
        <v>200</v>
      </c>
      <c r="E553" s="63">
        <v>0</v>
      </c>
      <c r="F553" s="55" t="s">
        <v>241</v>
      </c>
      <c r="G553" s="59" t="s">
        <v>11</v>
      </c>
      <c r="H553" s="59" t="s">
        <v>672</v>
      </c>
      <c r="I553" s="42" t="s">
        <v>1781</v>
      </c>
      <c r="J553" s="35" t="s">
        <v>1780</v>
      </c>
      <c r="K553" s="5"/>
      <c r="L553" s="35" t="str">
        <f t="shared" si="20"/>
        <v>31796079026 03B</v>
      </c>
      <c r="M553" s="5" t="str">
        <f t="shared" si="21"/>
        <v>Slovenský zväz vzpieraniaiBšportovec Tomáš Romaňák za 1. m. na MEUmax.</v>
      </c>
    </row>
    <row r="554" spans="1:13" ht="11.25">
      <c r="A554" s="55" t="s">
        <v>174</v>
      </c>
      <c r="B554" s="57" t="s">
        <v>175</v>
      </c>
      <c r="C554" s="59" t="s">
        <v>1400</v>
      </c>
      <c r="D554" s="61">
        <v>500</v>
      </c>
      <c r="E554" s="63">
        <v>0</v>
      </c>
      <c r="F554" s="55" t="s">
        <v>241</v>
      </c>
      <c r="G554" s="59" t="s">
        <v>11</v>
      </c>
      <c r="H554" s="59" t="s">
        <v>672</v>
      </c>
      <c r="I554" s="42" t="s">
        <v>1781</v>
      </c>
      <c r="J554" s="35" t="s">
        <v>1780</v>
      </c>
      <c r="K554" s="5"/>
      <c r="L554" s="35" t="str">
        <f t="shared" si="20"/>
        <v>31796079026 03B</v>
      </c>
      <c r="M554" s="5" t="str">
        <f t="shared" si="21"/>
        <v>Slovenský zväz vzpieraniaiBtréner Ján Štefánik: celoživotná práca s mládežou a životné jubileum - 60 r.</v>
      </c>
    </row>
    <row r="555" spans="1:13" ht="11.25">
      <c r="A555" s="55" t="s">
        <v>174</v>
      </c>
      <c r="B555" s="57" t="s">
        <v>175</v>
      </c>
      <c r="C555" s="59" t="s">
        <v>1401</v>
      </c>
      <c r="D555" s="61">
        <v>330</v>
      </c>
      <c r="E555" s="63">
        <v>0</v>
      </c>
      <c r="F555" s="55" t="s">
        <v>241</v>
      </c>
      <c r="G555" s="59" t="s">
        <v>11</v>
      </c>
      <c r="H555" s="59" t="s">
        <v>672</v>
      </c>
      <c r="I555" s="42" t="s">
        <v>1781</v>
      </c>
      <c r="J555" s="35" t="s">
        <v>1780</v>
      </c>
      <c r="K555" s="5"/>
      <c r="L555" s="35" t="str">
        <f t="shared" si="20"/>
        <v>31796079026 03B</v>
      </c>
      <c r="M555" s="5" t="str">
        <f t="shared" si="21"/>
        <v>Slovenský zväz vzpieraniaiBtréner Ondrej Kružel: 1 x 3. m. MEUmax. - Tomáš Romaňák</v>
      </c>
    </row>
    <row r="556" spans="1:13" ht="11.25">
      <c r="A556" s="55" t="s">
        <v>174</v>
      </c>
      <c r="B556" s="57" t="s">
        <v>175</v>
      </c>
      <c r="C556" s="59" t="s">
        <v>1402</v>
      </c>
      <c r="D556" s="61">
        <v>330</v>
      </c>
      <c r="E556" s="63">
        <v>0</v>
      </c>
      <c r="F556" s="55" t="s">
        <v>241</v>
      </c>
      <c r="G556" s="59" t="s">
        <v>11</v>
      </c>
      <c r="H556" s="59" t="s">
        <v>672</v>
      </c>
      <c r="I556" s="42" t="s">
        <v>1781</v>
      </c>
      <c r="J556" s="35" t="s">
        <v>1780</v>
      </c>
      <c r="K556" s="5"/>
      <c r="L556" s="35" t="str">
        <f t="shared" si="20"/>
        <v>31796079026 03B</v>
      </c>
      <c r="M556" s="5" t="str">
        <f t="shared" si="21"/>
        <v>Slovenský zväz vzpieraniaiBtréner Pavol Svrček: 1 x 2. m. MEUmax. - Štefan Cabala</v>
      </c>
    </row>
    <row r="557" spans="1:13" ht="11.25">
      <c r="A557" s="55" t="s">
        <v>174</v>
      </c>
      <c r="B557" s="57" t="s">
        <v>175</v>
      </c>
      <c r="C557" s="59" t="s">
        <v>1403</v>
      </c>
      <c r="D557" s="61">
        <v>330</v>
      </c>
      <c r="E557" s="63">
        <v>0</v>
      </c>
      <c r="F557" s="55" t="s">
        <v>241</v>
      </c>
      <c r="G557" s="59" t="s">
        <v>11</v>
      </c>
      <c r="H557" s="59" t="s">
        <v>672</v>
      </c>
      <c r="I557" s="42" t="s">
        <v>1781</v>
      </c>
      <c r="J557" s="35" t="s">
        <v>1780</v>
      </c>
      <c r="K557" s="5"/>
      <c r="L557" s="35" t="str">
        <f t="shared" si="20"/>
        <v>31796079026 03B</v>
      </c>
      <c r="M557" s="5" t="str">
        <f t="shared" si="21"/>
        <v>Slovenský zväz vzpieraniaiBtréner Štefan Korpa: 1 x 1. m. MEJ - Nikola Seničová</v>
      </c>
    </row>
    <row r="558" spans="1:13" ht="11.25">
      <c r="A558" s="55" t="s">
        <v>1045</v>
      </c>
      <c r="B558" s="57" t="s">
        <v>1046</v>
      </c>
      <c r="C558" s="59" t="s">
        <v>1415</v>
      </c>
      <c r="D558" s="61">
        <v>33000</v>
      </c>
      <c r="E558" s="63">
        <v>0.16</v>
      </c>
      <c r="F558" s="55" t="s">
        <v>242</v>
      </c>
      <c r="G558" s="37" t="s">
        <v>13</v>
      </c>
      <c r="H558" s="37" t="s">
        <v>672</v>
      </c>
      <c r="I558" s="42" t="s">
        <v>1782</v>
      </c>
      <c r="J558" s="35" t="s">
        <v>1783</v>
      </c>
      <c r="K558" s="5"/>
      <c r="L558" s="35" t="str">
        <f t="shared" si="20"/>
        <v>30855667026 05B</v>
      </c>
      <c r="M558" s="5" t="str">
        <f t="shared" si="21"/>
        <v>Šedý medveď, občianske združeniejBKomplexný multimediálny projekt popularizácie športu a pohybových aktivít pre deti a mládež MôŽE BYŤ2, SF: 16%</v>
      </c>
    </row>
    <row r="559" spans="1:13" ht="11.25">
      <c r="A559" s="55" t="s">
        <v>1052</v>
      </c>
      <c r="B559" s="57" t="s">
        <v>1053</v>
      </c>
      <c r="C559" s="59" t="s">
        <v>1416</v>
      </c>
      <c r="D559" s="61">
        <v>10000</v>
      </c>
      <c r="E559" s="41">
        <v>0.39</v>
      </c>
      <c r="F559" s="55" t="s">
        <v>242</v>
      </c>
      <c r="G559" s="37" t="s">
        <v>13</v>
      </c>
      <c r="H559" s="37" t="s">
        <v>672</v>
      </c>
      <c r="I559" s="42" t="s">
        <v>1784</v>
      </c>
      <c r="J559" s="35" t="s">
        <v>1785</v>
      </c>
      <c r="K559" s="5"/>
      <c r="L559" s="35" t="str">
        <f t="shared" si="20"/>
        <v>30689252026 05B</v>
      </c>
      <c r="M559" s="5" t="str">
        <f t="shared" si="21"/>
        <v>Tanečný klub METEOR KošicejBEuropean Quadrille Dance Festival 2018 - Tancovanie Štvorylky na Hlavnej ulici v Košiciach, SF: 39%</v>
      </c>
    </row>
    <row r="560" spans="1:13" ht="11.25">
      <c r="A560" s="55" t="s">
        <v>1059</v>
      </c>
      <c r="B560" s="57" t="s">
        <v>1060</v>
      </c>
      <c r="C560" s="59" t="s">
        <v>1239</v>
      </c>
      <c r="D560" s="61">
        <v>20780</v>
      </c>
      <c r="E560" s="63">
        <v>0.42</v>
      </c>
      <c r="F560" s="65" t="s">
        <v>239</v>
      </c>
      <c r="G560" s="37" t="s">
        <v>7</v>
      </c>
      <c r="H560" s="59" t="s">
        <v>672</v>
      </c>
      <c r="I560" s="42" t="s">
        <v>1786</v>
      </c>
      <c r="J560" s="35" t="s">
        <v>1787</v>
      </c>
      <c r="K560" s="5"/>
      <c r="L560" s="35" t="str">
        <f t="shared" si="20"/>
        <v>35656824026 01B</v>
      </c>
      <c r="M560" s="5" t="str">
        <f t="shared" si="21"/>
        <v>Telovýchovná jednota Biela stopa KremnicagB45. Biela stopa, SF: 42%</v>
      </c>
    </row>
    <row r="561" spans="1:13" ht="11.25">
      <c r="A561" s="34" t="s">
        <v>177</v>
      </c>
      <c r="B561" s="57" t="s">
        <v>178</v>
      </c>
      <c r="C561" s="37" t="s">
        <v>818</v>
      </c>
      <c r="D561" s="40">
        <v>31979</v>
      </c>
      <c r="E561" s="41">
        <v>0</v>
      </c>
      <c r="F561" s="34" t="s">
        <v>233</v>
      </c>
      <c r="G561" s="37" t="s">
        <v>6</v>
      </c>
      <c r="H561" s="37" t="s">
        <v>672</v>
      </c>
      <c r="I561" s="42" t="s">
        <v>1788</v>
      </c>
      <c r="J561" s="35" t="s">
        <v>1789</v>
      </c>
      <c r="K561" s="5" t="s">
        <v>179</v>
      </c>
      <c r="L561" s="35" t="str">
        <f t="shared" si="20"/>
        <v>35538015026 02B</v>
      </c>
      <c r="M561" s="5" t="str">
        <f t="shared" si="21"/>
        <v>Združenie šípkarských organizáciíaBšípky - bežné transfery</v>
      </c>
    </row>
    <row r="562" spans="1:13" ht="11.25">
      <c r="A562" s="34" t="s">
        <v>180</v>
      </c>
      <c r="B562" s="57" t="s">
        <v>181</v>
      </c>
      <c r="C562" s="37" t="s">
        <v>819</v>
      </c>
      <c r="D562" s="40">
        <v>101818</v>
      </c>
      <c r="E562" s="41">
        <v>0</v>
      </c>
      <c r="F562" s="34" t="s">
        <v>233</v>
      </c>
      <c r="G562" s="37" t="s">
        <v>6</v>
      </c>
      <c r="H562" s="37" t="s">
        <v>672</v>
      </c>
      <c r="I562" s="42" t="s">
        <v>1790</v>
      </c>
      <c r="J562" s="35" t="s">
        <v>1791</v>
      </c>
      <c r="K562" s="5" t="s">
        <v>207</v>
      </c>
      <c r="L562" s="35" t="str">
        <f t="shared" si="20"/>
        <v>00585319026 02B</v>
      </c>
      <c r="M562" s="5" t="str">
        <f t="shared" si="21"/>
        <v>Zväz potápačov SlovenskaaBpotápačské športy - bežné transfery</v>
      </c>
    </row>
    <row r="563" spans="1:13" ht="11.25">
      <c r="A563" s="55" t="s">
        <v>180</v>
      </c>
      <c r="B563" s="57" t="s">
        <v>181</v>
      </c>
      <c r="C563" s="59" t="s">
        <v>1404</v>
      </c>
      <c r="D563" s="61">
        <v>1000</v>
      </c>
      <c r="E563" s="63">
        <v>0</v>
      </c>
      <c r="F563" s="55" t="s">
        <v>241</v>
      </c>
      <c r="G563" s="59" t="s">
        <v>11</v>
      </c>
      <c r="H563" s="59" t="s">
        <v>672</v>
      </c>
      <c r="I563" s="42" t="s">
        <v>1792</v>
      </c>
      <c r="J563" s="35" t="s">
        <v>1793</v>
      </c>
      <c r="K563" s="5"/>
      <c r="L563" s="35" t="str">
        <f t="shared" si="20"/>
        <v>00585319026 03B</v>
      </c>
      <c r="M563" s="5" t="str">
        <f t="shared" si="21"/>
        <v>Zväz potápačov SlovenskaiBšportovec Zuzana Hrašková za 1. m. na ME</v>
      </c>
    </row>
    <row r="564" spans="1:13" ht="11.25">
      <c r="A564" s="55" t="s">
        <v>1068</v>
      </c>
      <c r="B564" s="57" t="s">
        <v>1069</v>
      </c>
      <c r="C564" s="59" t="s">
        <v>847</v>
      </c>
      <c r="D564" s="61">
        <v>6731</v>
      </c>
      <c r="E564" s="63">
        <v>0</v>
      </c>
      <c r="F564" s="55" t="s">
        <v>237</v>
      </c>
      <c r="G564" s="59" t="s">
        <v>11</v>
      </c>
      <c r="H564" s="59" t="s">
        <v>672</v>
      </c>
      <c r="I564" s="42" t="s">
        <v>1856</v>
      </c>
      <c r="J564" s="35" t="s">
        <v>1857</v>
      </c>
      <c r="K564" s="5"/>
      <c r="L564" s="35" t="str">
        <f>A564&amp;G564&amp;H564</f>
        <v>31945732026 03B</v>
      </c>
      <c r="M564" s="5" t="str">
        <f>B564&amp;F564&amp;H564&amp;C564</f>
        <v>Zväz športovej kynológie Slovenskej republikyeBrozvoj športov, ktoré nie sú uznanými podľa zákona č. 440/2015 Z. z.</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A2" activePane="bottomLeft" state="frozen"/>
      <selection pane="topLeft" activeCell="A1" sqref="A1"/>
      <selection pane="bottomLeft" activeCell="F15" sqref="F15"/>
    </sheetView>
  </sheetViews>
  <sheetFormatPr defaultColWidth="9.140625" defaultRowHeight="12.75"/>
  <cols>
    <col min="1" max="1" width="24.140625" style="0" customWidth="1"/>
    <col min="2" max="2" width="2.140625" style="0" customWidth="1"/>
    <col min="3" max="3" width="5.00390625" style="0" bestFit="1" customWidth="1"/>
    <col min="4" max="4" width="14.00390625" style="0" bestFit="1" customWidth="1"/>
    <col min="5" max="5" width="6.7109375" style="0" bestFit="1" customWidth="1"/>
    <col min="7" max="7" width="41.7109375" style="0" bestFit="1" customWidth="1"/>
    <col min="8" max="8" width="2.00390625" style="0" customWidth="1"/>
    <col min="9" max="9" width="6.57421875" style="0" bestFit="1" customWidth="1"/>
    <col min="10" max="10" width="41.140625" style="0" bestFit="1" customWidth="1"/>
  </cols>
  <sheetData>
    <row r="1" spans="1:14" s="1" customFormat="1" ht="12.75">
      <c r="A1" s="2" t="s">
        <v>2</v>
      </c>
      <c r="B1" s="2"/>
      <c r="C1" s="2" t="s">
        <v>3</v>
      </c>
      <c r="D1" s="2" t="s">
        <v>267</v>
      </c>
      <c r="E1" s="2" t="s">
        <v>273</v>
      </c>
      <c r="F1" s="2" t="s">
        <v>4</v>
      </c>
      <c r="G1" s="2" t="s">
        <v>182</v>
      </c>
      <c r="H1" s="2"/>
      <c r="I1" s="2" t="s">
        <v>4</v>
      </c>
      <c r="J1" s="2" t="s">
        <v>183</v>
      </c>
      <c r="K1" s="2"/>
      <c r="L1" s="2"/>
      <c r="M1" s="2"/>
      <c r="N1" s="2"/>
    </row>
    <row r="2" spans="1:10" ht="12.75">
      <c r="A2" t="s">
        <v>184</v>
      </c>
      <c r="C2" t="s">
        <v>233</v>
      </c>
      <c r="D2" t="s">
        <v>259</v>
      </c>
      <c r="E2">
        <v>1</v>
      </c>
      <c r="F2" t="s">
        <v>6</v>
      </c>
      <c r="G2" t="s">
        <v>574</v>
      </c>
      <c r="I2" t="s">
        <v>7</v>
      </c>
      <c r="J2" t="s">
        <v>228</v>
      </c>
    </row>
    <row r="3" spans="1:10" ht="12.75">
      <c r="A3" t="s">
        <v>18</v>
      </c>
      <c r="C3" t="s">
        <v>234</v>
      </c>
      <c r="D3" t="s">
        <v>260</v>
      </c>
      <c r="E3">
        <v>1</v>
      </c>
      <c r="F3" t="s">
        <v>6</v>
      </c>
      <c r="G3" t="s">
        <v>574</v>
      </c>
      <c r="I3" t="s">
        <v>6</v>
      </c>
      <c r="J3" t="s">
        <v>229</v>
      </c>
    </row>
    <row r="4" spans="1:10" ht="12.75">
      <c r="A4" t="s">
        <v>8</v>
      </c>
      <c r="C4" t="s">
        <v>235</v>
      </c>
      <c r="D4" t="s">
        <v>261</v>
      </c>
      <c r="E4">
        <v>1</v>
      </c>
      <c r="F4" t="s">
        <v>6</v>
      </c>
      <c r="G4" t="s">
        <v>574</v>
      </c>
      <c r="I4" t="s">
        <v>11</v>
      </c>
      <c r="J4" t="s">
        <v>230</v>
      </c>
    </row>
    <row r="5" spans="1:10" ht="12.75">
      <c r="A5" t="s">
        <v>17</v>
      </c>
      <c r="C5" t="s">
        <v>236</v>
      </c>
      <c r="D5" t="s">
        <v>262</v>
      </c>
      <c r="E5">
        <v>1</v>
      </c>
      <c r="F5" t="s">
        <v>6</v>
      </c>
      <c r="G5" t="s">
        <v>574</v>
      </c>
      <c r="I5" t="s">
        <v>10</v>
      </c>
      <c r="J5" t="s">
        <v>231</v>
      </c>
    </row>
    <row r="6" spans="1:10" ht="12.75">
      <c r="A6" t="s">
        <v>185</v>
      </c>
      <c r="C6" t="s">
        <v>237</v>
      </c>
      <c r="D6" t="s">
        <v>266</v>
      </c>
      <c r="E6">
        <v>1</v>
      </c>
      <c r="F6" t="s">
        <v>6</v>
      </c>
      <c r="G6" t="s">
        <v>574</v>
      </c>
      <c r="I6" t="s">
        <v>13</v>
      </c>
      <c r="J6" t="s">
        <v>232</v>
      </c>
    </row>
    <row r="7" spans="1:7" ht="12.75">
      <c r="A7" t="s">
        <v>186</v>
      </c>
      <c r="C7" t="s">
        <v>238</v>
      </c>
      <c r="D7" t="s">
        <v>263</v>
      </c>
      <c r="E7">
        <v>2</v>
      </c>
      <c r="F7" t="s">
        <v>11</v>
      </c>
      <c r="G7" t="s">
        <v>575</v>
      </c>
    </row>
    <row r="8" spans="1:7" ht="12.75">
      <c r="A8" t="s">
        <v>42</v>
      </c>
      <c r="C8" t="s">
        <v>239</v>
      </c>
      <c r="D8" t="s">
        <v>264</v>
      </c>
      <c r="E8">
        <v>3</v>
      </c>
      <c r="F8" t="s">
        <v>11</v>
      </c>
      <c r="G8" t="s">
        <v>576</v>
      </c>
    </row>
    <row r="9" spans="1:7" ht="12.75">
      <c r="A9" t="s">
        <v>187</v>
      </c>
      <c r="C9" t="s">
        <v>240</v>
      </c>
      <c r="D9" t="s">
        <v>265</v>
      </c>
      <c r="E9">
        <v>3</v>
      </c>
      <c r="F9" t="s">
        <v>11</v>
      </c>
      <c r="G9" t="s">
        <v>577</v>
      </c>
    </row>
    <row r="10" spans="1:7" ht="12.75">
      <c r="A10" t="s">
        <v>124</v>
      </c>
      <c r="C10" t="s">
        <v>241</v>
      </c>
      <c r="D10" t="s">
        <v>268</v>
      </c>
      <c r="E10">
        <v>4</v>
      </c>
      <c r="F10" t="s">
        <v>11</v>
      </c>
      <c r="G10" t="s">
        <v>578</v>
      </c>
    </row>
    <row r="11" spans="1:7" ht="12.75">
      <c r="A11" t="s">
        <v>127</v>
      </c>
      <c r="C11" t="s">
        <v>242</v>
      </c>
      <c r="D11" t="s">
        <v>269</v>
      </c>
      <c r="E11">
        <v>4</v>
      </c>
      <c r="F11" t="s">
        <v>7</v>
      </c>
      <c r="G11" t="s">
        <v>578</v>
      </c>
    </row>
    <row r="12" spans="1:7" ht="12.75">
      <c r="A12" t="s">
        <v>78</v>
      </c>
      <c r="C12" t="s">
        <v>243</v>
      </c>
      <c r="D12" t="s">
        <v>270</v>
      </c>
      <c r="E12">
        <v>4</v>
      </c>
      <c r="F12" t="s">
        <v>7</v>
      </c>
      <c r="G12" t="s">
        <v>578</v>
      </c>
    </row>
    <row r="13" spans="1:7" ht="12.75">
      <c r="A13" t="s">
        <v>188</v>
      </c>
      <c r="C13" t="s">
        <v>244</v>
      </c>
      <c r="D13" t="s">
        <v>271</v>
      </c>
      <c r="E13">
        <v>4</v>
      </c>
      <c r="F13" t="s">
        <v>13</v>
      </c>
      <c r="G13" t="s">
        <v>578</v>
      </c>
    </row>
    <row r="14" spans="1:7" ht="12.75">
      <c r="A14" t="s">
        <v>189</v>
      </c>
      <c r="C14" t="s">
        <v>245</v>
      </c>
      <c r="D14" t="s">
        <v>272</v>
      </c>
      <c r="E14">
        <v>4</v>
      </c>
      <c r="F14" t="s">
        <v>11</v>
      </c>
      <c r="G14" t="s">
        <v>578</v>
      </c>
    </row>
    <row r="15" spans="1:3" ht="12.75">
      <c r="A15" t="s">
        <v>190</v>
      </c>
      <c r="C15" t="s">
        <v>246</v>
      </c>
    </row>
    <row r="16" spans="1:3" ht="12.75">
      <c r="A16" t="s">
        <v>191</v>
      </c>
      <c r="C16" t="s">
        <v>247</v>
      </c>
    </row>
    <row r="17" spans="1:3" ht="12.75">
      <c r="A17" t="s">
        <v>45</v>
      </c>
      <c r="C17" t="s">
        <v>248</v>
      </c>
    </row>
    <row r="18" spans="1:3" ht="12.75">
      <c r="A18" t="s">
        <v>83</v>
      </c>
      <c r="C18" t="s">
        <v>249</v>
      </c>
    </row>
    <row r="19" spans="1:3" ht="12.75">
      <c r="A19" t="s">
        <v>86</v>
      </c>
      <c r="C19" t="s">
        <v>250</v>
      </c>
    </row>
    <row r="20" spans="1:3" ht="12.75">
      <c r="A20" t="s">
        <v>5</v>
      </c>
      <c r="C20" t="s">
        <v>251</v>
      </c>
    </row>
    <row r="21" spans="1:3" ht="12.75">
      <c r="A21" t="s">
        <v>192</v>
      </c>
      <c r="C21" t="s">
        <v>252</v>
      </c>
    </row>
    <row r="22" spans="1:3" ht="12.75">
      <c r="A22" t="s">
        <v>193</v>
      </c>
      <c r="C22" t="s">
        <v>253</v>
      </c>
    </row>
    <row r="23" spans="1:3" ht="12.75">
      <c r="A23" t="s">
        <v>134</v>
      </c>
      <c r="C23" t="s">
        <v>254</v>
      </c>
    </row>
    <row r="24" spans="1:3" ht="12.75">
      <c r="A24" t="s">
        <v>194</v>
      </c>
      <c r="C24" t="s">
        <v>255</v>
      </c>
    </row>
    <row r="25" spans="1:3" ht="12.75">
      <c r="A25" t="s">
        <v>34</v>
      </c>
      <c r="C25" t="s">
        <v>256</v>
      </c>
    </row>
    <row r="26" spans="1:3" ht="12.75">
      <c r="A26" t="s">
        <v>14</v>
      </c>
      <c r="C26" t="s">
        <v>257</v>
      </c>
    </row>
    <row r="27" spans="1:3" ht="12.75">
      <c r="A27" t="s">
        <v>26</v>
      </c>
      <c r="C27" t="s">
        <v>258</v>
      </c>
    </row>
    <row r="28" ht="12.75">
      <c r="A28" t="s">
        <v>47</v>
      </c>
    </row>
    <row r="29" ht="12.75">
      <c r="A29" t="s">
        <v>50</v>
      </c>
    </row>
    <row r="30" ht="12.75">
      <c r="A30" t="s">
        <v>139</v>
      </c>
    </row>
    <row r="31" ht="12.75">
      <c r="A31" t="s">
        <v>89</v>
      </c>
    </row>
    <row r="32" ht="12.75">
      <c r="A32" t="s">
        <v>142</v>
      </c>
    </row>
    <row r="33" ht="12.75">
      <c r="A33" t="s">
        <v>12</v>
      </c>
    </row>
    <row r="34" ht="12.75">
      <c r="A34" t="s">
        <v>195</v>
      </c>
    </row>
    <row r="35" ht="12.75">
      <c r="A35" t="s">
        <v>196</v>
      </c>
    </row>
    <row r="36" ht="12.75">
      <c r="A36" t="s">
        <v>144</v>
      </c>
    </row>
    <row r="37" ht="12.75">
      <c r="A37" t="s">
        <v>46</v>
      </c>
    </row>
    <row r="38" ht="12.75">
      <c r="A38" t="s">
        <v>197</v>
      </c>
    </row>
    <row r="39" ht="12.75">
      <c r="A39" t="s">
        <v>148</v>
      </c>
    </row>
    <row r="40" ht="12.75">
      <c r="A40" t="s">
        <v>198</v>
      </c>
    </row>
    <row r="41" ht="12.75">
      <c r="A41" t="s">
        <v>29</v>
      </c>
    </row>
    <row r="42" ht="12.75">
      <c r="A42" t="s">
        <v>199</v>
      </c>
    </row>
    <row r="43" ht="12.75">
      <c r="A43" t="s">
        <v>200</v>
      </c>
    </row>
    <row r="44" ht="12.75">
      <c r="A44" t="s">
        <v>201</v>
      </c>
    </row>
    <row r="45" ht="12.75">
      <c r="A45" t="s">
        <v>202</v>
      </c>
    </row>
    <row r="46" ht="12.75">
      <c r="A46" t="s">
        <v>37</v>
      </c>
    </row>
    <row r="47" ht="12.75">
      <c r="A47" t="s">
        <v>203</v>
      </c>
    </row>
    <row r="48" ht="12.75">
      <c r="A48" t="s">
        <v>96</v>
      </c>
    </row>
    <row r="49" ht="12.75">
      <c r="A49" t="s">
        <v>94</v>
      </c>
    </row>
    <row r="50" ht="12.75">
      <c r="A50" t="s">
        <v>16</v>
      </c>
    </row>
    <row r="51" ht="12.75">
      <c r="A51" t="s">
        <v>153</v>
      </c>
    </row>
    <row r="52" ht="12.75">
      <c r="A52" t="s">
        <v>55</v>
      </c>
    </row>
    <row r="53" ht="12.75">
      <c r="A53" t="s">
        <v>204</v>
      </c>
    </row>
    <row r="54" ht="12.75">
      <c r="A54" t="s">
        <v>33</v>
      </c>
    </row>
    <row r="55" ht="12.75">
      <c r="A55" t="s">
        <v>205</v>
      </c>
    </row>
    <row r="56" ht="12.75">
      <c r="A56" t="s">
        <v>58</v>
      </c>
    </row>
    <row r="57" ht="12.75">
      <c r="A57" t="s">
        <v>206</v>
      </c>
    </row>
    <row r="58" ht="12.75">
      <c r="A58" t="s">
        <v>207</v>
      </c>
    </row>
    <row r="59" ht="12.75">
      <c r="A59" t="s">
        <v>208</v>
      </c>
    </row>
    <row r="60" ht="12.75">
      <c r="A60" t="s">
        <v>158</v>
      </c>
    </row>
    <row r="61" ht="12.75">
      <c r="A61" t="s">
        <v>209</v>
      </c>
    </row>
    <row r="62" ht="12.75">
      <c r="A62" t="s">
        <v>159</v>
      </c>
    </row>
    <row r="63" ht="12.75">
      <c r="A63" t="s">
        <v>210</v>
      </c>
    </row>
    <row r="64" ht="12.75">
      <c r="A64" t="s">
        <v>211</v>
      </c>
    </row>
    <row r="65" ht="12.75">
      <c r="A65" t="s">
        <v>162</v>
      </c>
    </row>
    <row r="66" ht="12.75">
      <c r="A66" t="s">
        <v>212</v>
      </c>
    </row>
    <row r="67" ht="12.75">
      <c r="A67" t="s">
        <v>213</v>
      </c>
    </row>
    <row r="68" ht="12.75">
      <c r="A68" t="s">
        <v>214</v>
      </c>
    </row>
    <row r="69" ht="12.75">
      <c r="A69" t="s">
        <v>215</v>
      </c>
    </row>
    <row r="70" ht="12.75">
      <c r="A70" t="s">
        <v>216</v>
      </c>
    </row>
    <row r="71" ht="12.75">
      <c r="A71" t="s">
        <v>217</v>
      </c>
    </row>
    <row r="72" ht="12.75">
      <c r="A72" t="s">
        <v>63</v>
      </c>
    </row>
    <row r="73" ht="12.75">
      <c r="A73" t="s">
        <v>218</v>
      </c>
    </row>
    <row r="74" ht="12.75">
      <c r="A74" t="s">
        <v>219</v>
      </c>
    </row>
    <row r="75" ht="12.75">
      <c r="A75" t="s">
        <v>220</v>
      </c>
    </row>
    <row r="76" ht="12.75">
      <c r="A76" t="s">
        <v>105</v>
      </c>
    </row>
    <row r="77" ht="12.75">
      <c r="A77" t="s">
        <v>107</v>
      </c>
    </row>
    <row r="78" ht="12.75">
      <c r="A78" t="s">
        <v>221</v>
      </c>
    </row>
    <row r="79" ht="12.75">
      <c r="A79" t="s">
        <v>222</v>
      </c>
    </row>
    <row r="80" ht="12.75">
      <c r="A80" t="s">
        <v>15</v>
      </c>
    </row>
    <row r="81" ht="12.75">
      <c r="A81" t="s">
        <v>112</v>
      </c>
    </row>
    <row r="82" ht="12.75">
      <c r="A82" t="s">
        <v>179</v>
      </c>
    </row>
    <row r="83" ht="12.75">
      <c r="A83" t="s">
        <v>223</v>
      </c>
    </row>
    <row r="84" ht="12.75">
      <c r="A84" t="s">
        <v>224</v>
      </c>
    </row>
    <row r="85" ht="12.75">
      <c r="A85" t="s">
        <v>225</v>
      </c>
    </row>
    <row r="86" ht="12.75">
      <c r="A86" t="s">
        <v>36</v>
      </c>
    </row>
    <row r="87" ht="12.75">
      <c r="A87" t="s">
        <v>121</v>
      </c>
    </row>
    <row r="88" ht="12.75">
      <c r="A88" t="s">
        <v>115</v>
      </c>
    </row>
    <row r="89" ht="12.75">
      <c r="A89" t="s">
        <v>226</v>
      </c>
    </row>
    <row r="90" ht="12.75">
      <c r="A90" t="s">
        <v>70</v>
      </c>
    </row>
    <row r="91" ht="12.75">
      <c r="A91" t="s">
        <v>118</v>
      </c>
    </row>
    <row r="92" ht="12.75">
      <c r="A92" t="s">
        <v>170</v>
      </c>
    </row>
    <row r="93" ht="12.75">
      <c r="A93" t="s">
        <v>227</v>
      </c>
    </row>
    <row r="94" ht="12.75">
      <c r="A94" t="s">
        <v>173</v>
      </c>
    </row>
    <row r="95" ht="12.75">
      <c r="A95" t="s">
        <v>73</v>
      </c>
    </row>
    <row r="96" ht="12.75">
      <c r="A96" t="s">
        <v>176</v>
      </c>
    </row>
    <row r="97" ht="12.75">
      <c r="A97" t="s">
        <v>23</v>
      </c>
    </row>
    <row r="98" ht="12.75">
      <c r="A98" t="s">
        <v>120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Pavel Bilik</cp:lastModifiedBy>
  <cp:lastPrinted>2018-03-21T13:19:17Z</cp:lastPrinted>
  <dcterms:created xsi:type="dcterms:W3CDTF">2017-02-20T06:20:12Z</dcterms:created>
  <dcterms:modified xsi:type="dcterms:W3CDTF">2022-11-02T11:16:51Z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